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puls- und Vernetzungsfonds\Kampagnen\03_Transfer\4_Ausschreibungen\1_Ausschreibung Validierungsprojekte\Ausschreibungsunterlagen\"/>
    </mc:Choice>
  </mc:AlternateContent>
  <bookViews>
    <workbookView xWindow="360" yWindow="2235" windowWidth="18375" windowHeight="8235" tabRatio="732" activeTab="7"/>
  </bookViews>
  <sheets>
    <sheet name="Deckblatt" sheetId="10" r:id="rId1"/>
    <sheet name="Arbeitsplan" sheetId="1" r:id="rId2"/>
    <sheet name="Beispiel Arbeitsplan" sheetId="6" r:id="rId3"/>
    <sheet name="Arbeitspakete Beschreibung" sheetId="9" r:id="rId4"/>
    <sheet name="Meilensteine Beschreibung" sheetId="14" r:id="rId5"/>
    <sheet name="FP Arbeitspakete" sheetId="7" r:id="rId6"/>
    <sheet name="FP Haushaltsjahre" sheetId="12" r:id="rId7"/>
    <sheet name="Gerätekosten" sheetId="13" r:id="rId8"/>
    <sheet name="Leistungen Dritter" sheetId="8" r:id="rId9"/>
  </sheets>
  <definedNames>
    <definedName name="_xlnm.Print_Area" localSheetId="3">'Arbeitspakete Beschreibung'!$A$1:$G$32</definedName>
    <definedName name="_xlnm.Print_Area" localSheetId="1">Arbeitsplan!$A$1:$AP$47</definedName>
    <definedName name="_xlnm.Print_Area" localSheetId="0">Deckblatt!$A$1:$B$30</definedName>
    <definedName name="_xlnm.Print_Area" localSheetId="5">'FP Arbeitspakete'!$A$1:$K$20</definedName>
    <definedName name="_xlnm.Print_Area" localSheetId="6">'FP Haushaltsjahre'!$A$1:$BA$27</definedName>
    <definedName name="_xlnm.Print_Area" localSheetId="8">'Leistungen Dritter'!$A$1:$F$19</definedName>
    <definedName name="_xlnm.Print_Titles" localSheetId="6">'FP Haushaltsjahre'!$A:$B</definedName>
  </definedNames>
  <calcPr calcId="162913"/>
</workbook>
</file>

<file path=xl/calcChain.xml><?xml version="1.0" encoding="utf-8"?>
<calcChain xmlns="http://schemas.openxmlformats.org/spreadsheetml/2006/main">
  <c r="O4" i="1" l="1"/>
  <c r="B2" i="6"/>
  <c r="AA22" i="12" l="1"/>
  <c r="AA24" i="12" s="1"/>
  <c r="X22" i="12"/>
  <c r="X24" i="12" s="1"/>
  <c r="R22" i="12"/>
  <c r="R24" i="12" s="1"/>
  <c r="F22" i="12"/>
  <c r="F24" i="12" s="1"/>
  <c r="C22" i="12"/>
  <c r="C24" i="12" s="1"/>
  <c r="P20" i="12"/>
  <c r="AT21" i="12"/>
  <c r="AY21" i="12" s="1"/>
  <c r="AE21" i="12"/>
  <c r="AX21" i="12" s="1"/>
  <c r="P21" i="12"/>
  <c r="AW21" i="12" s="1"/>
  <c r="BA21" i="12" l="1"/>
  <c r="BB21" i="12" s="1"/>
  <c r="AN33" i="6"/>
  <c r="AN32" i="6"/>
  <c r="AN31" i="6"/>
  <c r="AT19" i="12" l="1"/>
  <c r="AY19" i="12" s="1"/>
  <c r="AE19" i="12"/>
  <c r="AX19" i="12" s="1"/>
  <c r="P19" i="12"/>
  <c r="AW19" i="12" s="1"/>
  <c r="BA19" i="12" l="1"/>
  <c r="P4" i="12"/>
  <c r="AT24" i="12" l="1"/>
  <c r="AY24" i="12" s="1"/>
  <c r="AE24" i="12"/>
  <c r="AX24" i="12" s="1"/>
  <c r="P24" i="12"/>
  <c r="AW24" i="12" s="1"/>
  <c r="AT23" i="12"/>
  <c r="AY23" i="12" s="1"/>
  <c r="AE23" i="12"/>
  <c r="AX23" i="12" s="1"/>
  <c r="P23" i="12"/>
  <c r="AW23" i="12" s="1"/>
  <c r="AT22" i="12"/>
  <c r="AY22" i="12" s="1"/>
  <c r="AE22" i="12"/>
  <c r="AX22" i="12" s="1"/>
  <c r="P22" i="12"/>
  <c r="AW22" i="12" s="1"/>
  <c r="AT20" i="12"/>
  <c r="AY20" i="12" s="1"/>
  <c r="AE20" i="12"/>
  <c r="AX20" i="12" s="1"/>
  <c r="AW20" i="12"/>
  <c r="AT14" i="12"/>
  <c r="AY14" i="12" s="1"/>
  <c r="AE14" i="12"/>
  <c r="AX14" i="12" s="1"/>
  <c r="P14" i="12"/>
  <c r="AW14" i="12" s="1"/>
  <c r="AR13" i="12"/>
  <c r="AR15" i="12" s="1"/>
  <c r="AQ13" i="12"/>
  <c r="AQ15" i="12" s="1"/>
  <c r="AP13" i="12"/>
  <c r="AP15" i="12" s="1"/>
  <c r="AO13" i="12"/>
  <c r="AO15" i="12" s="1"/>
  <c r="AN13" i="12"/>
  <c r="AN15" i="12" s="1"/>
  <c r="AM13" i="12"/>
  <c r="AM15" i="12" s="1"/>
  <c r="AL13" i="12"/>
  <c r="AL15" i="12" s="1"/>
  <c r="AK13" i="12"/>
  <c r="AK15" i="12" s="1"/>
  <c r="AJ13" i="12"/>
  <c r="AJ15" i="12" s="1"/>
  <c r="AI13" i="12"/>
  <c r="AI15" i="12" s="1"/>
  <c r="AH13" i="12"/>
  <c r="AH15" i="12" s="1"/>
  <c r="AG13" i="12"/>
  <c r="AG15" i="12" s="1"/>
  <c r="AC13" i="12"/>
  <c r="AC15" i="12" s="1"/>
  <c r="AB13" i="12"/>
  <c r="AB15" i="12" s="1"/>
  <c r="AA13" i="12"/>
  <c r="AA15" i="12" s="1"/>
  <c r="Z13" i="12"/>
  <c r="Z15" i="12" s="1"/>
  <c r="Y13" i="12"/>
  <c r="Y15" i="12" s="1"/>
  <c r="X13" i="12"/>
  <c r="X15" i="12" s="1"/>
  <c r="W13" i="12"/>
  <c r="W15" i="12" s="1"/>
  <c r="V13" i="12"/>
  <c r="V15" i="12" s="1"/>
  <c r="U13" i="12"/>
  <c r="U15" i="12" s="1"/>
  <c r="T13" i="12"/>
  <c r="T15" i="12" s="1"/>
  <c r="S13" i="12"/>
  <c r="S15" i="12" s="1"/>
  <c r="R13" i="12"/>
  <c r="R15" i="12" s="1"/>
  <c r="N13" i="12"/>
  <c r="N15" i="12" s="1"/>
  <c r="M13" i="12"/>
  <c r="M15" i="12" s="1"/>
  <c r="L13" i="12"/>
  <c r="L15" i="12" s="1"/>
  <c r="K13" i="12"/>
  <c r="K15" i="12" s="1"/>
  <c r="J13" i="12"/>
  <c r="J15" i="12" s="1"/>
  <c r="I13" i="12"/>
  <c r="I15" i="12" s="1"/>
  <c r="H13" i="12"/>
  <c r="H15" i="12" s="1"/>
  <c r="G13" i="12"/>
  <c r="G15" i="12" s="1"/>
  <c r="F13" i="12"/>
  <c r="F15" i="12" s="1"/>
  <c r="E13" i="12"/>
  <c r="E15" i="12" s="1"/>
  <c r="D13" i="12"/>
  <c r="D15" i="12" s="1"/>
  <c r="C13" i="12"/>
  <c r="C15" i="12" s="1"/>
  <c r="AT12" i="12"/>
  <c r="AY12" i="12" s="1"/>
  <c r="AE12" i="12"/>
  <c r="AX12" i="12" s="1"/>
  <c r="P12" i="12"/>
  <c r="AW12" i="12" s="1"/>
  <c r="AT11" i="12"/>
  <c r="AY11" i="12" s="1"/>
  <c r="AE11" i="12"/>
  <c r="AX11" i="12" s="1"/>
  <c r="P11" i="12"/>
  <c r="AW11" i="12" s="1"/>
  <c r="AT10" i="12"/>
  <c r="AY10" i="12" s="1"/>
  <c r="AE10" i="12"/>
  <c r="AX10" i="12" s="1"/>
  <c r="P10" i="12"/>
  <c r="AW10" i="12" s="1"/>
  <c r="AT9" i="12"/>
  <c r="AY9" i="12" s="1"/>
  <c r="AE9" i="12"/>
  <c r="AX9" i="12" s="1"/>
  <c r="P9" i="12"/>
  <c r="AW9" i="12" s="1"/>
  <c r="AT8" i="12"/>
  <c r="AY8" i="12" s="1"/>
  <c r="AE8" i="12"/>
  <c r="AX8" i="12" s="1"/>
  <c r="P8" i="12"/>
  <c r="AW8" i="12" s="1"/>
  <c r="AT7" i="12"/>
  <c r="AY7" i="12" s="1"/>
  <c r="AE7" i="12"/>
  <c r="P7" i="12"/>
  <c r="AW7" i="12" s="1"/>
  <c r="AT6" i="12"/>
  <c r="AY6" i="12" s="1"/>
  <c r="AE6" i="12"/>
  <c r="AX6" i="12" s="1"/>
  <c r="P6" i="12"/>
  <c r="AW6" i="12" s="1"/>
  <c r="AW4" i="12"/>
  <c r="BA9" i="12" l="1"/>
  <c r="BA22" i="12"/>
  <c r="BA23" i="12"/>
  <c r="BA24" i="12"/>
  <c r="BB19" i="12" s="1"/>
  <c r="AE13" i="12"/>
  <c r="AE15" i="12" s="1"/>
  <c r="AY13" i="12"/>
  <c r="AY15" i="12" s="1"/>
  <c r="BA11" i="12"/>
  <c r="BA20" i="12"/>
  <c r="AW13" i="12"/>
  <c r="BA6" i="12"/>
  <c r="BA8" i="12"/>
  <c r="BA10" i="12"/>
  <c r="BA12" i="12"/>
  <c r="BA14" i="12"/>
  <c r="AE4" i="12"/>
  <c r="AX7" i="12"/>
  <c r="AX13" i="12" s="1"/>
  <c r="AX15" i="12" s="1"/>
  <c r="P13" i="12"/>
  <c r="P15" i="12" s="1"/>
  <c r="AT13" i="12"/>
  <c r="AT15" i="12" s="1"/>
  <c r="BB20" i="12" l="1"/>
  <c r="BB23" i="12"/>
  <c r="BB22" i="12"/>
  <c r="AX4" i="12"/>
  <c r="AT4" i="12"/>
  <c r="AY4" i="12" s="1"/>
  <c r="BA7" i="12"/>
  <c r="AW15" i="12"/>
  <c r="BA15" i="12" s="1"/>
  <c r="BA13" i="12"/>
  <c r="B1" i="14" l="1"/>
  <c r="A1" i="14"/>
  <c r="B2" i="14"/>
  <c r="A2" i="14"/>
  <c r="Q15" i="7"/>
  <c r="P15" i="7"/>
  <c r="O15" i="7"/>
  <c r="L15" i="7" l="1"/>
  <c r="A2" i="8"/>
  <c r="A2" i="13"/>
  <c r="A2" i="7"/>
  <c r="A2" i="9"/>
  <c r="A2" i="1"/>
  <c r="A1" i="1"/>
  <c r="C2" i="12"/>
  <c r="A1" i="8"/>
  <c r="D15" i="13"/>
  <c r="A1" i="13"/>
  <c r="B2" i="13"/>
  <c r="B1" i="13"/>
  <c r="C1" i="12"/>
  <c r="A1" i="12"/>
  <c r="B1" i="8"/>
  <c r="B1" i="7"/>
  <c r="A1" i="7"/>
  <c r="B1" i="9"/>
  <c r="A1" i="9"/>
  <c r="B1" i="1"/>
  <c r="B2" i="9"/>
  <c r="B2" i="7"/>
  <c r="B2" i="8"/>
  <c r="B2" i="1"/>
  <c r="E15" i="8"/>
  <c r="I15" i="7"/>
  <c r="H15" i="7"/>
  <c r="G15" i="7"/>
  <c r="F15" i="7"/>
  <c r="E15" i="7"/>
  <c r="D15" i="7"/>
  <c r="B15" i="7"/>
  <c r="K14" i="7"/>
  <c r="N14" i="7" s="1"/>
  <c r="K13" i="7"/>
  <c r="N13" i="7" s="1"/>
  <c r="K12" i="7"/>
  <c r="N12" i="7" s="1"/>
  <c r="K11" i="7"/>
  <c r="N11" i="7" s="1"/>
  <c r="K10" i="7"/>
  <c r="N10" i="7" s="1"/>
  <c r="K9" i="7"/>
  <c r="N9" i="7" s="1"/>
  <c r="K8" i="7"/>
  <c r="N8" i="7" s="1"/>
  <c r="K7" i="7"/>
  <c r="N7" i="7" s="1"/>
  <c r="K6" i="7"/>
  <c r="N6" i="7" s="1"/>
  <c r="K5" i="7"/>
  <c r="N5" i="7" s="1"/>
  <c r="AN29" i="6"/>
  <c r="AN28" i="6"/>
  <c r="AN27" i="6"/>
  <c r="AN25" i="6"/>
  <c r="AN24" i="6"/>
  <c r="AN23" i="6"/>
  <c r="AN22" i="6"/>
  <c r="AN20" i="6"/>
  <c r="AN19" i="6"/>
  <c r="AN15" i="6"/>
  <c r="AN16" i="6"/>
  <c r="AN17" i="6"/>
  <c r="AN14" i="6"/>
  <c r="O4" i="6"/>
  <c r="AA4" i="6" s="1"/>
  <c r="AA4" i="1"/>
  <c r="N15" i="7" l="1"/>
  <c r="K15" i="7"/>
</calcChain>
</file>

<file path=xl/comments1.xml><?xml version="1.0" encoding="utf-8"?>
<comments xmlns="http://schemas.openxmlformats.org/spreadsheetml/2006/main">
  <authors>
    <author>Winzer, Janis</author>
  </authors>
  <commentList>
    <comment ref="B1" authorId="0" shapeId="0">
      <text>
        <r>
          <rPr>
            <b/>
            <sz val="9"/>
            <color indexed="81"/>
            <rFont val="Segoe UI"/>
            <charset val="1"/>
          </rPr>
          <t>Winzer, Janis:</t>
        </r>
        <r>
          <rPr>
            <sz val="9"/>
            <color indexed="81"/>
            <rFont val="Segoe UI"/>
            <charset val="1"/>
          </rPr>
          <t xml:space="preserve">
Wird von Geschäftsstelle ausgefüllt</t>
        </r>
      </text>
    </comment>
  </commentList>
</comments>
</file>

<file path=xl/sharedStrings.xml><?xml version="1.0" encoding="utf-8"?>
<sst xmlns="http://schemas.openxmlformats.org/spreadsheetml/2006/main" count="469" uniqueCount="179">
  <si>
    <t>Okt</t>
  </si>
  <si>
    <t>Nov</t>
  </si>
  <si>
    <t>Dez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</si>
  <si>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</si>
  <si>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</si>
  <si>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</si>
  <si>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</si>
  <si>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</si>
  <si>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</si>
  <si>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</si>
  <si>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</si>
  <si>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</si>
  <si>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Arbeitspakete</t>
  </si>
  <si>
    <t>Probleme</t>
  </si>
  <si>
    <t>Zeitverzug</t>
  </si>
  <si>
    <t>Abgeschlossen</t>
  </si>
  <si>
    <t>Nicht gestartet</t>
  </si>
  <si>
    <t>Im Plan</t>
  </si>
  <si>
    <t>Plan / Ist</t>
  </si>
  <si>
    <t>Plan</t>
  </si>
  <si>
    <t>Ist</t>
  </si>
  <si>
    <t>Projekt Status</t>
  </si>
  <si>
    <t>Unterpunkt 1</t>
  </si>
  <si>
    <t>Unterpunkt 2</t>
  </si>
  <si>
    <t>Unterpunkt 3</t>
  </si>
  <si>
    <t>Unterpunkt 4</t>
  </si>
  <si>
    <t>Stand vom</t>
  </si>
  <si>
    <t>Meilenstein</t>
  </si>
  <si>
    <t>MS1</t>
  </si>
  <si>
    <t>MS2</t>
  </si>
  <si>
    <t>MS3</t>
  </si>
  <si>
    <t>MS4</t>
  </si>
  <si>
    <t>Personen</t>
  </si>
  <si>
    <t>Zeitspanne</t>
  </si>
  <si>
    <t>Personalkosten</t>
  </si>
  <si>
    <t>Reisekosten</t>
  </si>
  <si>
    <t>Summe</t>
  </si>
  <si>
    <t>Summen</t>
  </si>
  <si>
    <t>Anmerkungen</t>
  </si>
  <si>
    <t>Alle Werte auf ganzen EUR gerundet.</t>
  </si>
  <si>
    <t>1. Arbeitspaket</t>
  </si>
  <si>
    <t>2. Arbeitspaket</t>
  </si>
  <si>
    <t>3. Arbeitspaket</t>
  </si>
  <si>
    <t>4. Arbeitspaket</t>
  </si>
  <si>
    <t>5. Arbeitspaket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</si>
  <si>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</si>
  <si>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</si>
  <si>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</si>
  <si>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</si>
  <si>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</si>
  <si>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</si>
  <si>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</si>
  <si>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</si>
  <si>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</si>
  <si>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</si>
  <si>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Auftragnehmer</t>
  </si>
  <si>
    <t>Leistungen</t>
  </si>
  <si>
    <t>Nettopreis (abzgl. Skonti + Rabatte)</t>
  </si>
  <si>
    <t>Betrifft Arbeitspaket</t>
  </si>
  <si>
    <t>Meilenstein (ja/nein)</t>
  </si>
  <si>
    <t>Begründung warum Eigenleistung nicht möglich ist</t>
  </si>
  <si>
    <t>Zahl der vorliegenden Angebote</t>
  </si>
  <si>
    <t>Projektinformationen</t>
  </si>
  <si>
    <t/>
  </si>
  <si>
    <t>Umsatz</t>
  </si>
  <si>
    <t>Materialkosten</t>
  </si>
  <si>
    <t>Sonstige Kosten</t>
  </si>
  <si>
    <t>Gesamtkosten</t>
  </si>
  <si>
    <t>Datum</t>
  </si>
  <si>
    <t>Bemerkungen</t>
  </si>
  <si>
    <t>Personen*</t>
  </si>
  <si>
    <t>Leistungen Dritter***</t>
  </si>
  <si>
    <t>***Leistungen Dritter: s. Aufschlüsselung im Datenblatt</t>
  </si>
  <si>
    <t>Entwicklungsrisiko (hoch/mittel/gering)</t>
  </si>
  <si>
    <t>Antragsteller:</t>
  </si>
  <si>
    <t>Helmholtz- Zentrum:</t>
  </si>
  <si>
    <t>Institut / Abteilung:</t>
  </si>
  <si>
    <t>Adresse:</t>
  </si>
  <si>
    <t>Telefon, Telefax:</t>
  </si>
  <si>
    <t>E-Mail, Internet:</t>
  </si>
  <si>
    <t>Titel des Validierungsvorhabens:</t>
  </si>
  <si>
    <t>Kurztitel:</t>
  </si>
  <si>
    <t>Ansprechpartner TT-Stelle:</t>
  </si>
  <si>
    <t>Projektdauer (max. 2 Jahre):</t>
  </si>
  <si>
    <t>Projektkosten (gesamt):</t>
  </si>
  <si>
    <t>Projektkurztitel</t>
  </si>
  <si>
    <t>Allgemeine Angaben</t>
  </si>
  <si>
    <t xml:space="preserve">1 Antragsteller und Helmholtz-Zentrum </t>
  </si>
  <si>
    <t>2 Validierungsvorhaben</t>
  </si>
  <si>
    <t xml:space="preserve">3 Ansprechpartner TT-Stelle </t>
  </si>
  <si>
    <t>4 Beantragte Förderung</t>
  </si>
  <si>
    <t>Leistungen Dritter</t>
  </si>
  <si>
    <t>**** Unmittelbare Vorhabenskosten</t>
  </si>
  <si>
    <t>Sonstige Kosten****</t>
  </si>
  <si>
    <t>Gerätekosten** (Investitionen)</t>
  </si>
  <si>
    <t>Statusseminar</t>
  </si>
  <si>
    <t>bitte mit max. 15.000 € p.a. einplanen.</t>
  </si>
  <si>
    <t>Summe Projektkosten</t>
  </si>
  <si>
    <t>Gemeinkosten</t>
  </si>
  <si>
    <t>Gerätebeschreibung</t>
  </si>
  <si>
    <t>**Geräte ab 500€ einschließlich Softwarelizenzen: s. Aufschlüsselung im Datenblatt Gerätekosten</t>
  </si>
  <si>
    <t>Meilenstein 2</t>
  </si>
  <si>
    <t>Meilenstein 3</t>
  </si>
  <si>
    <t>davon Zentrum</t>
  </si>
  <si>
    <t>davon Partner</t>
  </si>
  <si>
    <t>davon    HVF</t>
  </si>
  <si>
    <t>Teil 1</t>
  </si>
  <si>
    <t>Meilenstein 4</t>
  </si>
  <si>
    <t>Teil 2</t>
  </si>
  <si>
    <t>Auszahlungen</t>
  </si>
  <si>
    <t>Tranche 1</t>
  </si>
  <si>
    <t>Tranche 2</t>
  </si>
  <si>
    <t>Tranche 3</t>
  </si>
  <si>
    <t>Tranche 4</t>
  </si>
  <si>
    <t>Projektkosten</t>
  </si>
  <si>
    <t>Tranchen und MS sind wilkürlich eingefügt, bitte entsprechend dem Meilensteinplan anpassen.</t>
  </si>
  <si>
    <t>Materialkosten (Sachmittel)</t>
  </si>
  <si>
    <t>Gerätekosten (Investitionen)</t>
  </si>
  <si>
    <t>Meilensteine sind zum Ende eines Kalenderquartals einzuplanen und i.d.R. nicht mehr als 5 Meilensteine über 2 Projektjahre</t>
  </si>
  <si>
    <t>Meilensteinkosten</t>
  </si>
  <si>
    <t>Quantitative Beschreibung des Meilensteins</t>
  </si>
  <si>
    <t>Meilensteine sind vor vor Ablauf der letzten 3 Projektmonate einzuplanen</t>
  </si>
  <si>
    <t>Tranche 5</t>
  </si>
  <si>
    <t>Abhängig von Ergebnissen in AP</t>
  </si>
  <si>
    <t>Personen: Im Sinne der Personalkosten involvierte Personen (VZÄ)</t>
  </si>
  <si>
    <t>*Personen: Im Sinne der Personalkosten involvierte Personen (VZÄ)</t>
  </si>
  <si>
    <t>Meilenstein 1</t>
  </si>
  <si>
    <t>Beschreibung des Arbeitspaketes</t>
  </si>
  <si>
    <t>Zeitvorzug</t>
  </si>
  <si>
    <t>Arbeitspaket</t>
  </si>
  <si>
    <t>Projektmanagement</t>
  </si>
  <si>
    <t>6. Arbeitspaket</t>
  </si>
  <si>
    <t>Geschäftsentwicklung</t>
  </si>
  <si>
    <t>MS5</t>
  </si>
  <si>
    <t>Meilenstein 5</t>
  </si>
  <si>
    <t>HVF</t>
  </si>
  <si>
    <t>Zentren</t>
  </si>
  <si>
    <t>Ind.Partner</t>
  </si>
  <si>
    <t>Meilensteine*</t>
  </si>
  <si>
    <t>Fälligkeitsdatum**</t>
  </si>
  <si>
    <t>Typ***</t>
  </si>
  <si>
    <t>* Eine Teilung des Meilensteins in mehrere Teile sollte der Ausnahmezustand sein.</t>
  </si>
  <si>
    <t>** Meilensteine sind zum Ende eines Kalenderquartals einzuplanen und i.d.R. nicht mehr als 5 Meilensteine über 2 Projektjahre</t>
  </si>
  <si>
    <t>** Meilensteine sind vor vor Ablauf der letzten 3 Projektmonate einzuplanen</t>
  </si>
  <si>
    <t>*** Dokument, Protokoll, Stellungnahme, Vertrag, Daten, Messkurven etc.</t>
  </si>
  <si>
    <t>AP Zeitverzug</t>
  </si>
  <si>
    <t>AP vorgezogen</t>
  </si>
  <si>
    <t>ST</t>
  </si>
  <si>
    <t>Meilenstein*</t>
  </si>
  <si>
    <t>Statusseminar**</t>
  </si>
  <si>
    <t>*Meilensteine sind zum Ende eines Kalenderquartals einzuplanen und i.d.R. nicht mehr als 5 Meilensteine über 2 Projektjahre</t>
  </si>
  <si>
    <t>*Meilensteine sind vor vor Ablauf der letzten 3 Projektmonate einzuplanen</t>
  </si>
  <si>
    <t>**Statusseminar (Projekthalbzeit) nicht vergessen!</t>
  </si>
  <si>
    <t>Summe Projekt-kosten inkl. Gemeinkosten</t>
  </si>
  <si>
    <t>Beispiel:</t>
  </si>
  <si>
    <t>Tranchen sichern die Finanzierung bis zum folgenden Meilenstein.</t>
  </si>
  <si>
    <t>Die Aufteilung der Meilensteinkosten (ohne Gemeinkosten) sollte nur im begründeten Ausnahmefall von der 50/50-, 70/30-, oder 30/70-Regelung abweichen.</t>
  </si>
  <si>
    <t>Industriepartner</t>
  </si>
  <si>
    <t>Gemeinkosten (Zentren)</t>
  </si>
  <si>
    <t>Externer Pate</t>
  </si>
  <si>
    <t>Übergreifend</t>
  </si>
  <si>
    <t>Unterpunkt 1 (Bezeichnung ergänzen)</t>
  </si>
  <si>
    <t>Unterpunkt 2 (Bezeichnung ergänzen)</t>
  </si>
  <si>
    <t>Unterpunkt 3 (Bezeichnung ergänzen)</t>
  </si>
  <si>
    <t>Unterpunkt 4 (Bezeichnung ergänzen)</t>
  </si>
  <si>
    <t>Ggf. weitere Unterpunkte</t>
  </si>
  <si>
    <t>InnoHoch3</t>
  </si>
  <si>
    <t>Qualitätssicherung</t>
  </si>
  <si>
    <t>Markt- und Wettbewerbsbeobachtung</t>
  </si>
  <si>
    <t>Berichtswesen</t>
  </si>
  <si>
    <t>Interne Koordination/Anträge</t>
  </si>
  <si>
    <t>Messen, Konf., Vorträge, Seminare etc.</t>
  </si>
  <si>
    <t>Stand: 01.09.2022</t>
  </si>
  <si>
    <t>Zuwendungsschlüssel IVF (75):</t>
  </si>
  <si>
    <t>Zuwendung durch den IVF (€'s):</t>
  </si>
  <si>
    <t>IVF</t>
  </si>
  <si>
    <t>Beratung zur Durchführung des Validierungsprojekts</t>
  </si>
  <si>
    <t>KA-TVP-00</t>
  </si>
  <si>
    <t>KA-TVP-Projekt-Nr.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</si>
</sst>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_-* #,##0.00\ [$€-407]_-;\-* #,##0.00\ [$€-407]_-;_-* &quot;-&quot;??\ [$€-407]_-;_-@_-"/>
  </numFmts>
  <fonts count="33" x14ac:knownFonts="1">
    <font>
      <sz val="11"/>
      <color theme="1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EB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EB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Up">
        <fgColor rgb="FFFF0000"/>
        <bgColor theme="0"/>
      </patternFill>
    </fill>
    <fill>
      <patternFill patternType="darkUp">
        <fgColor rgb="FF0070C0"/>
        <bgColor theme="0"/>
      </patternFill>
    </fill>
    <fill>
      <patternFill patternType="darkUp">
        <fgColor rgb="FF0070C0"/>
        <bgColor rgb="FF006EB8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9" fontId="8" fillId="2" borderId="1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11" fillId="0" borderId="0" xfId="0" applyNumberFormat="1" applyFont="1"/>
    <xf numFmtId="49" fontId="8" fillId="0" borderId="0" xfId="0" applyNumberFormat="1" applyFont="1" applyFill="1" applyBorder="1" applyAlignment="1">
      <alignment horizontal="right" vertical="center"/>
    </xf>
    <xf numFmtId="14" fontId="12" fillId="0" borderId="0" xfId="0" applyNumberFormat="1" applyFont="1" applyAlignment="1">
      <alignment horizontal="left"/>
    </xf>
    <xf numFmtId="0" fontId="10" fillId="4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3" borderId="9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8" borderId="10" xfId="0" applyNumberFormat="1" applyFont="1" applyFill="1" applyBorder="1" applyAlignment="1">
      <alignment horizontal="center" vertical="center"/>
    </xf>
    <xf numFmtId="0" fontId="6" fillId="9" borderId="9" xfId="0" applyNumberFormat="1" applyFont="1" applyFill="1" applyBorder="1" applyAlignment="1">
      <alignment horizontal="center" vertical="center"/>
    </xf>
    <xf numFmtId="0" fontId="6" fillId="9" borderId="10" xfId="0" applyNumberFormat="1" applyFont="1" applyFill="1" applyBorder="1" applyAlignment="1">
      <alignment horizontal="center" vertical="center"/>
    </xf>
    <xf numFmtId="0" fontId="6" fillId="10" borderId="10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8" borderId="11" xfId="0" applyNumberFormat="1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4" xfId="0" applyNumberFormat="1" applyFont="1" applyFill="1" applyBorder="1" applyAlignment="1">
      <alignment horizontal="center" vertical="center"/>
    </xf>
    <xf numFmtId="9" fontId="6" fillId="2" borderId="13" xfId="0" applyNumberFormat="1" applyFont="1" applyFill="1" applyBorder="1" applyAlignment="1">
      <alignment horizontal="center" vertical="center"/>
    </xf>
    <xf numFmtId="9" fontId="9" fillId="2" borderId="14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8" fillId="11" borderId="9" xfId="0" applyFont="1" applyFill="1" applyBorder="1" applyAlignment="1">
      <alignment vertical="center"/>
    </xf>
    <xf numFmtId="0" fontId="8" fillId="11" borderId="10" xfId="0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0" fontId="0" fillId="0" borderId="0" xfId="0" applyAlignment="1">
      <alignment vertical="top" wrapText="1"/>
    </xf>
    <xf numFmtId="164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vertical="top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1" fillId="0" borderId="0" xfId="0" applyNumberFormat="1" applyFont="1" applyFill="1"/>
    <xf numFmtId="0" fontId="0" fillId="0" borderId="0" xfId="0" applyFill="1"/>
    <xf numFmtId="0" fontId="15" fillId="0" borderId="0" xfId="0" quotePrefix="1" applyNumberFormat="1" applyFont="1" applyFill="1" applyBorder="1"/>
    <xf numFmtId="0" fontId="13" fillId="0" borderId="0" xfId="0" quotePrefix="1" applyNumberFormat="1" applyFont="1" applyFill="1" applyBorder="1" applyAlignment="1">
      <alignment vertical="center"/>
    </xf>
    <xf numFmtId="0" fontId="0" fillId="0" borderId="0" xfId="0" applyFont="1" applyFill="1"/>
    <xf numFmtId="0" fontId="13" fillId="0" borderId="0" xfId="0" applyNumberFormat="1" applyFont="1" applyFill="1" applyBorder="1"/>
    <xf numFmtId="0" fontId="0" fillId="0" borderId="15" xfId="0" applyFont="1" applyFill="1" applyBorder="1"/>
    <xf numFmtId="164" fontId="13" fillId="0" borderId="0" xfId="0" applyNumberFormat="1" applyFont="1" applyAlignment="1">
      <alignment horizontal="right" indent="3"/>
    </xf>
    <xf numFmtId="14" fontId="0" fillId="0" borderId="0" xfId="0" applyNumberFormat="1" applyFill="1" applyAlignment="1">
      <alignment horizontal="left"/>
    </xf>
    <xf numFmtId="0" fontId="0" fillId="9" borderId="0" xfId="0" applyFont="1" applyFill="1"/>
    <xf numFmtId="0" fontId="16" fillId="0" borderId="0" xfId="0" quotePrefix="1" applyNumberFormat="1" applyFont="1" applyBorder="1"/>
    <xf numFmtId="0" fontId="17" fillId="0" borderId="0" xfId="0" quotePrefix="1" applyNumberFormat="1" applyFont="1" applyBorder="1" applyAlignment="1">
      <alignment horizontal="right"/>
    </xf>
    <xf numFmtId="0" fontId="18" fillId="0" borderId="0" xfId="0" quotePrefix="1" applyNumberFormat="1" applyFont="1" applyBorder="1" applyAlignment="1">
      <alignment horizontal="left"/>
    </xf>
    <xf numFmtId="0" fontId="19" fillId="3" borderId="0" xfId="0" quotePrefix="1" applyNumberFormat="1" applyFont="1" applyFill="1" applyBorder="1" applyAlignment="1">
      <alignment horizontal="center" vertical="center"/>
    </xf>
    <xf numFmtId="3" fontId="16" fillId="12" borderId="0" xfId="0" applyNumberFormat="1" applyFont="1" applyFill="1" applyBorder="1"/>
    <xf numFmtId="0" fontId="0" fillId="0" borderId="15" xfId="0" applyBorder="1"/>
    <xf numFmtId="0" fontId="15" fillId="0" borderId="3" xfId="0" quotePrefix="1" applyNumberFormat="1" applyFont="1" applyFill="1" applyBorder="1"/>
    <xf numFmtId="0" fontId="15" fillId="0" borderId="0" xfId="0" applyFont="1" applyFill="1"/>
    <xf numFmtId="3" fontId="16" fillId="0" borderId="0" xfId="0" applyNumberFormat="1" applyFont="1" applyFill="1" applyBorder="1"/>
    <xf numFmtId="0" fontId="1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/>
    </xf>
    <xf numFmtId="0" fontId="12" fillId="0" borderId="0" xfId="0" applyFont="1" applyFill="1"/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0" fillId="0" borderId="0" xfId="0" applyFont="1" applyFill="1"/>
    <xf numFmtId="0" fontId="21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Protection="1">
      <protection locked="0"/>
    </xf>
    <xf numFmtId="49" fontId="11" fillId="0" borderId="0" xfId="0" applyNumberFormat="1" applyFont="1" applyFill="1" applyAlignment="1" applyProtection="1">
      <alignment horizontal="left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7" fillId="2" borderId="19" xfId="0" applyNumberFormat="1" applyFont="1" applyFill="1" applyBorder="1" applyAlignment="1" applyProtection="1">
      <alignment horizontal="center" vertical="center"/>
      <protection locked="0"/>
    </xf>
    <xf numFmtId="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6" fillId="9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11" xfId="0" applyNumberFormat="1" applyFont="1" applyFill="1" applyBorder="1" applyAlignment="1" applyProtection="1">
      <alignment horizontal="center" vertical="center"/>
      <protection locked="0"/>
    </xf>
    <xf numFmtId="9" fontId="6" fillId="2" borderId="13" xfId="0" applyNumberFormat="1" applyFont="1" applyFill="1" applyBorder="1" applyAlignment="1" applyProtection="1">
      <alignment horizontal="center" vertical="center"/>
      <protection locked="0"/>
    </xf>
    <xf numFmtId="9" fontId="9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10" borderId="10" xfId="0" applyNumberFormat="1" applyFont="1" applyFill="1" applyBorder="1" applyAlignment="1" applyProtection="1">
      <alignment horizontal="center" vertical="center"/>
      <protection locked="0"/>
    </xf>
    <xf numFmtId="0" fontId="6" fillId="9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6" fillId="10" borderId="11" xfId="0" applyNumberFormat="1" applyFont="1" applyFill="1" applyBorder="1" applyAlignment="1" applyProtection="1">
      <alignment horizontal="center" vertical="center"/>
      <protection locked="0"/>
    </xf>
    <xf numFmtId="0" fontId="6" fillId="10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8" fillId="2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164" fontId="0" fillId="0" borderId="3" xfId="0" applyNumberFormat="1" applyBorder="1" applyAlignment="1" applyProtection="1">
      <alignment horizontal="right" vertical="center" indent="3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center" vertical="top"/>
      <protection locked="0"/>
    </xf>
    <xf numFmtId="164" fontId="22" fillId="0" borderId="3" xfId="0" applyNumberFormat="1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vertical="top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49" fontId="23" fillId="0" borderId="0" xfId="0" applyNumberFormat="1" applyFont="1"/>
    <xf numFmtId="14" fontId="9" fillId="0" borderId="0" xfId="0" applyNumberFormat="1" applyFont="1" applyAlignment="1">
      <alignment horizontal="left"/>
    </xf>
    <xf numFmtId="164" fontId="0" fillId="0" borderId="0" xfId="0" applyNumberFormat="1" applyBorder="1" applyProtection="1">
      <protection locked="0"/>
    </xf>
    <xf numFmtId="0" fontId="14" fillId="0" borderId="0" xfId="0" applyFont="1" applyFill="1" applyBorder="1" applyAlignment="1">
      <alignment horizontal="center" vertical="top" wrapText="1"/>
    </xf>
    <xf numFmtId="164" fontId="0" fillId="0" borderId="0" xfId="0" applyNumberFormat="1" applyFill="1" applyBorder="1" applyProtection="1">
      <protection locked="0"/>
    </xf>
    <xf numFmtId="164" fontId="13" fillId="0" borderId="0" xfId="0" applyNumberFormat="1" applyFont="1" applyFill="1"/>
    <xf numFmtId="0" fontId="14" fillId="13" borderId="3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Alignment="1">
      <alignment horizontal="left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horizontal="left"/>
    </xf>
    <xf numFmtId="49" fontId="27" fillId="3" borderId="0" xfId="0" applyNumberFormat="1" applyFont="1" applyFill="1" applyAlignment="1">
      <alignment horizontal="left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31" xfId="0" applyNumberFormat="1" applyFont="1" applyFill="1" applyBorder="1" applyAlignment="1" applyProtection="1">
      <alignment horizontal="left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6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21" fillId="0" borderId="3" xfId="0" quotePrefix="1" applyNumberFormat="1" applyFont="1" applyFill="1" applyBorder="1"/>
    <xf numFmtId="0" fontId="13" fillId="0" borderId="0" xfId="0" applyFont="1" applyFill="1"/>
    <xf numFmtId="0" fontId="16" fillId="0" borderId="3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9" fontId="16" fillId="12" borderId="3" xfId="0" applyNumberFormat="1" applyFont="1" applyFill="1" applyBorder="1" applyAlignment="1">
      <alignment horizontal="center"/>
    </xf>
    <xf numFmtId="164" fontId="15" fillId="0" borderId="3" xfId="0" applyNumberFormat="1" applyFont="1" applyBorder="1" applyProtection="1">
      <protection locked="0"/>
    </xf>
    <xf numFmtId="9" fontId="15" fillId="12" borderId="3" xfId="0" applyNumberFormat="1" applyFont="1" applyFill="1" applyBorder="1" applyAlignment="1">
      <alignment horizontal="center"/>
    </xf>
    <xf numFmtId="0" fontId="21" fillId="0" borderId="0" xfId="0" applyFont="1"/>
    <xf numFmtId="0" fontId="12" fillId="0" borderId="0" xfId="0" applyFont="1"/>
    <xf numFmtId="0" fontId="15" fillId="0" borderId="33" xfId="0" quotePrefix="1" applyNumberFormat="1" applyFont="1" applyFill="1" applyBorder="1"/>
    <xf numFmtId="164" fontId="15" fillId="0" borderId="33" xfId="0" applyNumberFormat="1" applyFont="1" applyBorder="1" applyProtection="1">
      <protection locked="0"/>
    </xf>
    <xf numFmtId="0" fontId="16" fillId="0" borderId="34" xfId="0" quotePrefix="1" applyNumberFormat="1" applyFont="1" applyFill="1" applyBorder="1"/>
    <xf numFmtId="0" fontId="0" fillId="0" borderId="0" xfId="0" applyFont="1" applyFill="1" applyBorder="1"/>
    <xf numFmtId="164" fontId="16" fillId="12" borderId="35" xfId="0" applyNumberFormat="1" applyFont="1" applyFill="1" applyBorder="1"/>
    <xf numFmtId="164" fontId="16" fillId="12" borderId="36" xfId="0" applyNumberFormat="1" applyFont="1" applyFill="1" applyBorder="1"/>
    <xf numFmtId="164" fontId="16" fillId="12" borderId="37" xfId="0" applyNumberFormat="1" applyFont="1" applyFill="1" applyBorder="1"/>
    <xf numFmtId="0" fontId="0" fillId="0" borderId="0" xfId="0" applyBorder="1"/>
    <xf numFmtId="164" fontId="16" fillId="12" borderId="34" xfId="0" applyNumberFormat="1" applyFont="1" applyFill="1" applyBorder="1"/>
    <xf numFmtId="0" fontId="15" fillId="0" borderId="15" xfId="0" quotePrefix="1" applyNumberFormat="1" applyFont="1" applyFill="1" applyBorder="1"/>
    <xf numFmtId="164" fontId="15" fillId="12" borderId="15" xfId="0" applyNumberFormat="1" applyFont="1" applyFill="1" applyBorder="1" applyProtection="1">
      <protection locked="0"/>
    </xf>
    <xf numFmtId="0" fontId="0" fillId="0" borderId="15" xfId="0" applyFont="1" applyBorder="1"/>
    <xf numFmtId="164" fontId="15" fillId="0" borderId="15" xfId="0" applyNumberFormat="1" applyFont="1" applyBorder="1" applyProtection="1">
      <protection locked="0"/>
    </xf>
    <xf numFmtId="164" fontId="15" fillId="12" borderId="15" xfId="0" applyNumberFormat="1" applyFont="1" applyFill="1" applyBorder="1"/>
    <xf numFmtId="0" fontId="0" fillId="0" borderId="31" xfId="0" applyBorder="1"/>
    <xf numFmtId="164" fontId="16" fillId="12" borderId="33" xfId="0" applyNumberFormat="1" applyFont="1" applyFill="1" applyBorder="1" applyProtection="1">
      <protection locked="0"/>
    </xf>
    <xf numFmtId="164" fontId="28" fillId="0" borderId="36" xfId="0" applyNumberFormat="1" applyFont="1" applyBorder="1" applyProtection="1">
      <protection locked="0"/>
    </xf>
    <xf numFmtId="164" fontId="28" fillId="0" borderId="15" xfId="0" applyNumberFormat="1" applyFont="1" applyBorder="1" applyProtection="1">
      <protection locked="0"/>
    </xf>
    <xf numFmtId="9" fontId="15" fillId="12" borderId="11" xfId="0" applyNumberFormat="1" applyFont="1" applyFill="1" applyBorder="1" applyAlignment="1">
      <alignment horizontal="center"/>
    </xf>
    <xf numFmtId="164" fontId="15" fillId="12" borderId="33" xfId="0" applyNumberFormat="1" applyFont="1" applyFill="1" applyBorder="1"/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22" fillId="0" borderId="0" xfId="0" applyFont="1" applyAlignment="1"/>
    <xf numFmtId="0" fontId="22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0" fontId="6" fillId="13" borderId="10" xfId="0" applyNumberFormat="1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vertical="center"/>
    </xf>
    <xf numFmtId="0" fontId="6" fillId="14" borderId="10" xfId="0" applyNumberFormat="1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29" fillId="0" borderId="0" xfId="0" applyFont="1"/>
    <xf numFmtId="49" fontId="4" fillId="9" borderId="2" xfId="0" applyNumberFormat="1" applyFont="1" applyFill="1" applyBorder="1" applyAlignment="1" applyProtection="1">
      <alignment horizontal="left" vertical="center"/>
      <protection locked="0"/>
    </xf>
    <xf numFmtId="0" fontId="10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8" fillId="15" borderId="3" xfId="0" applyFont="1" applyFill="1" applyBorder="1" applyAlignment="1" applyProtection="1">
      <alignment horizontal="center" vertical="center"/>
      <protection locked="0"/>
    </xf>
    <xf numFmtId="0" fontId="6" fillId="17" borderId="9" xfId="0" applyNumberFormat="1" applyFont="1" applyFill="1" applyBorder="1" applyAlignment="1">
      <alignment horizontal="center" vertical="center"/>
    </xf>
    <xf numFmtId="0" fontId="6" fillId="17" borderId="10" xfId="0" applyNumberFormat="1" applyFont="1" applyFill="1" applyBorder="1" applyAlignment="1">
      <alignment horizontal="center" vertical="center"/>
    </xf>
    <xf numFmtId="0" fontId="6" fillId="17" borderId="11" xfId="0" applyNumberFormat="1" applyFont="1" applyFill="1" applyBorder="1" applyAlignment="1">
      <alignment horizontal="center" vertical="center"/>
    </xf>
    <xf numFmtId="0" fontId="6" fillId="18" borderId="9" xfId="0" applyNumberFormat="1" applyFont="1" applyFill="1" applyBorder="1" applyAlignment="1">
      <alignment horizontal="center" vertical="center"/>
    </xf>
    <xf numFmtId="0" fontId="6" fillId="18" borderId="10" xfId="0" applyNumberFormat="1" applyFont="1" applyFill="1" applyBorder="1" applyAlignment="1">
      <alignment horizontal="center" vertical="center"/>
    </xf>
    <xf numFmtId="0" fontId="6" fillId="18" borderId="11" xfId="0" applyNumberFormat="1" applyFont="1" applyFill="1" applyBorder="1" applyAlignment="1">
      <alignment horizontal="center" vertical="center"/>
    </xf>
    <xf numFmtId="164" fontId="15" fillId="0" borderId="3" xfId="0" quotePrefix="1" applyNumberFormat="1" applyFont="1" applyFill="1" applyBorder="1"/>
    <xf numFmtId="164" fontId="16" fillId="0" borderId="34" xfId="0" quotePrefix="1" applyNumberFormat="1" applyFont="1" applyFill="1" applyBorder="1"/>
    <xf numFmtId="164" fontId="15" fillId="12" borderId="33" xfId="0" applyNumberFormat="1" applyFont="1" applyFill="1" applyBorder="1" applyProtection="1">
      <protection locked="0"/>
    </xf>
    <xf numFmtId="164" fontId="30" fillId="0" borderId="35" xfId="0" applyNumberFormat="1" applyFont="1" applyBorder="1" applyProtection="1">
      <protection locked="0"/>
    </xf>
    <xf numFmtId="164" fontId="30" fillId="0" borderId="36" xfId="0" applyNumberFormat="1" applyFont="1" applyBorder="1" applyProtection="1">
      <protection locked="0"/>
    </xf>
    <xf numFmtId="164" fontId="30" fillId="0" borderId="37" xfId="0" applyNumberFormat="1" applyFont="1" applyBorder="1" applyProtection="1"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 applyProtection="1">
      <alignment horizontal="left" vertical="center"/>
      <protection locked="0"/>
    </xf>
    <xf numFmtId="49" fontId="2" fillId="3" borderId="40" xfId="0" applyNumberFormat="1" applyFont="1" applyFill="1" applyBorder="1" applyAlignment="1">
      <alignment horizontal="center" vertical="center" wrapText="1"/>
    </xf>
    <xf numFmtId="0" fontId="3" fillId="3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164" fontId="12" fillId="0" borderId="3" xfId="0" applyNumberFormat="1" applyFont="1" applyBorder="1" applyProtection="1">
      <protection locked="0"/>
    </xf>
    <xf numFmtId="164" fontId="6" fillId="0" borderId="3" xfId="0" applyNumberFormat="1" applyFont="1" applyFill="1" applyBorder="1"/>
    <xf numFmtId="164" fontId="6" fillId="0" borderId="11" xfId="0" applyNumberFormat="1" applyFont="1" applyFill="1" applyBorder="1"/>
    <xf numFmtId="164" fontId="7" fillId="0" borderId="3" xfId="0" applyNumberFormat="1" applyFont="1" applyFill="1" applyBorder="1"/>
    <xf numFmtId="49" fontId="8" fillId="2" borderId="2" xfId="0" applyNumberFormat="1" applyFont="1" applyFill="1" applyBorder="1" applyAlignment="1">
      <alignment horizontal="left" vertical="center"/>
    </xf>
    <xf numFmtId="0" fontId="8" fillId="9" borderId="10" xfId="0" applyFont="1" applyFill="1" applyBorder="1" applyAlignment="1">
      <alignment vertical="center"/>
    </xf>
    <xf numFmtId="0" fontId="0" fillId="9" borderId="0" xfId="0" applyFill="1"/>
    <xf numFmtId="0" fontId="8" fillId="3" borderId="10" xfId="0" applyFont="1" applyFill="1" applyBorder="1" applyAlignment="1">
      <alignment vertical="center"/>
    </xf>
    <xf numFmtId="0" fontId="6" fillId="9" borderId="17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0" fillId="9" borderId="10" xfId="0" applyFill="1" applyBorder="1"/>
    <xf numFmtId="0" fontId="8" fillId="9" borderId="17" xfId="0" applyFont="1" applyFill="1" applyBorder="1" applyAlignment="1">
      <alignment vertical="center"/>
    </xf>
    <xf numFmtId="0" fontId="8" fillId="11" borderId="10" xfId="0" applyFont="1" applyFill="1" applyBorder="1" applyAlignment="1">
      <alignment horizontal="center" vertical="center"/>
    </xf>
    <xf numFmtId="0" fontId="6" fillId="10" borderId="9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6" fillId="11" borderId="1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9" borderId="0" xfId="0" applyNumberFormat="1" applyFont="1" applyFill="1" applyBorder="1" applyAlignment="1">
      <alignment horizontal="right" vertical="center"/>
    </xf>
    <xf numFmtId="0" fontId="6" fillId="19" borderId="9" xfId="0" applyNumberFormat="1" applyFont="1" applyFill="1" applyBorder="1" applyAlignment="1">
      <alignment horizontal="center" vertical="center"/>
    </xf>
    <xf numFmtId="0" fontId="6" fillId="19" borderId="10" xfId="0" applyNumberFormat="1" applyFont="1" applyFill="1" applyBorder="1" applyAlignment="1">
      <alignment horizontal="center" vertical="center"/>
    </xf>
    <xf numFmtId="0" fontId="6" fillId="2" borderId="41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12" fillId="9" borderId="3" xfId="0" applyFont="1" applyFill="1" applyBorder="1" applyAlignment="1">
      <alignment vertical="top" wrapText="1"/>
    </xf>
    <xf numFmtId="0" fontId="12" fillId="9" borderId="3" xfId="0" applyFont="1" applyFill="1" applyBorder="1" applyAlignment="1" applyProtection="1">
      <alignment horizontal="left" vertical="top" wrapText="1"/>
      <protection locked="0"/>
    </xf>
    <xf numFmtId="14" fontId="15" fillId="9" borderId="0" xfId="0" applyNumberFormat="1" applyFont="1" applyFill="1" applyAlignment="1" applyProtection="1">
      <alignment horizontal="left"/>
      <protection locked="0"/>
    </xf>
    <xf numFmtId="0" fontId="0" fillId="9" borderId="0" xfId="0" applyFill="1" applyAlignment="1">
      <alignment horizontal="center"/>
    </xf>
    <xf numFmtId="0" fontId="22" fillId="9" borderId="0" xfId="0" applyFont="1" applyFill="1" applyAlignment="1">
      <alignment horizontal="right"/>
    </xf>
    <xf numFmtId="14" fontId="15" fillId="0" borderId="0" xfId="0" applyNumberFormat="1" applyFont="1" applyFill="1"/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165" fontId="12" fillId="0" borderId="15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13" borderId="18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vertical="center" wrapText="1"/>
    </xf>
    <xf numFmtId="0" fontId="1" fillId="13" borderId="21" xfId="0" applyFont="1" applyFill="1" applyBorder="1" applyAlignment="1">
      <alignment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165" fontId="12" fillId="0" borderId="33" xfId="0" applyNumberFormat="1" applyFont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6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"/>
  <sheetViews>
    <sheetView zoomScaleNormal="100" workbookViewId="0">
      <selection activeCell="C34" sqref="C34"/>
    </sheetView>
  </sheetViews>
  <sheetFormatPr baseColWidth="10" defaultRowHeight="14.25" x14ac:dyDescent="0.2"/>
  <cols>
    <col min="1" max="1" width="32.625" bestFit="1" customWidth="1"/>
    <col min="2" max="2" width="49.375" style="81" customWidth="1"/>
    <col min="3" max="3" width="13.125" customWidth="1"/>
    <col min="4" max="4" width="12.125" customWidth="1"/>
    <col min="5" max="5" width="10" customWidth="1"/>
  </cols>
  <sheetData>
    <row r="1" spans="1:2" ht="15.75" x14ac:dyDescent="0.25">
      <c r="A1" s="90" t="s">
        <v>85</v>
      </c>
      <c r="B1" s="91" t="s">
        <v>178</v>
      </c>
    </row>
    <row r="2" spans="1:2" ht="18" x14ac:dyDescent="0.25">
      <c r="A2" s="135" t="s">
        <v>62</v>
      </c>
      <c r="B2" s="136"/>
    </row>
    <row r="3" spans="1:2" x14ac:dyDescent="0.2">
      <c r="A3" s="244">
        <v>44805</v>
      </c>
      <c r="B3" s="241" t="s">
        <v>172</v>
      </c>
    </row>
    <row r="4" spans="1:2" x14ac:dyDescent="0.2">
      <c r="A4" s="61"/>
      <c r="B4" s="83"/>
    </row>
    <row r="5" spans="1:2" ht="16.5" customHeight="1" x14ac:dyDescent="0.2">
      <c r="A5" s="86" t="s">
        <v>86</v>
      </c>
      <c r="B5" s="84"/>
    </row>
    <row r="6" spans="1:2" x14ac:dyDescent="0.2">
      <c r="A6" s="82"/>
      <c r="B6" s="84"/>
    </row>
    <row r="7" spans="1:2" x14ac:dyDescent="0.2">
      <c r="A7" s="85" t="s">
        <v>87</v>
      </c>
      <c r="B7" s="84"/>
    </row>
    <row r="8" spans="1:2" x14ac:dyDescent="0.2">
      <c r="A8" s="87" t="s">
        <v>74</v>
      </c>
      <c r="B8" s="89"/>
    </row>
    <row r="9" spans="1:2" x14ac:dyDescent="0.2">
      <c r="A9" s="87" t="s">
        <v>75</v>
      </c>
      <c r="B9" s="89"/>
    </row>
    <row r="10" spans="1:2" x14ac:dyDescent="0.2">
      <c r="A10" s="87" t="s">
        <v>76</v>
      </c>
      <c r="B10" s="89"/>
    </row>
    <row r="11" spans="1:2" x14ac:dyDescent="0.2">
      <c r="A11" s="87" t="s">
        <v>77</v>
      </c>
      <c r="B11" s="89"/>
    </row>
    <row r="12" spans="1:2" x14ac:dyDescent="0.2">
      <c r="A12" s="87" t="s">
        <v>78</v>
      </c>
      <c r="B12" s="89"/>
    </row>
    <row r="13" spans="1:2" x14ac:dyDescent="0.2">
      <c r="A13" s="87" t="s">
        <v>79</v>
      </c>
      <c r="B13" s="89"/>
    </row>
    <row r="14" spans="1:2" x14ac:dyDescent="0.2">
      <c r="A14" s="82"/>
      <c r="B14" s="84"/>
    </row>
    <row r="15" spans="1:2" x14ac:dyDescent="0.2">
      <c r="A15" s="85" t="s">
        <v>88</v>
      </c>
      <c r="B15" s="84"/>
    </row>
    <row r="16" spans="1:2" x14ac:dyDescent="0.2">
      <c r="A16" s="87" t="s">
        <v>80</v>
      </c>
      <c r="B16" s="89"/>
    </row>
    <row r="17" spans="1:2" x14ac:dyDescent="0.2">
      <c r="A17" s="87" t="s">
        <v>81</v>
      </c>
      <c r="B17" s="89"/>
    </row>
    <row r="18" spans="1:2" x14ac:dyDescent="0.2">
      <c r="A18" s="87" t="s">
        <v>178</v>
      </c>
      <c r="B18" s="89"/>
    </row>
    <row r="19" spans="1:2" x14ac:dyDescent="0.2">
      <c r="A19" s="82"/>
      <c r="B19" s="84"/>
    </row>
    <row r="20" spans="1:2" x14ac:dyDescent="0.2">
      <c r="A20" s="85" t="s">
        <v>89</v>
      </c>
      <c r="B20" s="84"/>
    </row>
    <row r="21" spans="1:2" ht="18" customHeight="1" x14ac:dyDescent="0.2">
      <c r="A21" s="87" t="s">
        <v>82</v>
      </c>
      <c r="B21" s="89"/>
    </row>
    <row r="22" spans="1:2" x14ac:dyDescent="0.2">
      <c r="A22" s="87" t="s">
        <v>77</v>
      </c>
      <c r="B22" s="89"/>
    </row>
    <row r="23" spans="1:2" x14ac:dyDescent="0.2">
      <c r="A23" s="87" t="s">
        <v>78</v>
      </c>
      <c r="B23" s="89"/>
    </row>
    <row r="24" spans="1:2" x14ac:dyDescent="0.2">
      <c r="A24" s="87" t="s">
        <v>79</v>
      </c>
      <c r="B24" s="89"/>
    </row>
    <row r="25" spans="1:2" x14ac:dyDescent="0.2">
      <c r="A25" s="82"/>
      <c r="B25" s="84"/>
    </row>
    <row r="26" spans="1:2" x14ac:dyDescent="0.2">
      <c r="A26" s="85" t="s">
        <v>90</v>
      </c>
      <c r="B26" s="84"/>
    </row>
    <row r="27" spans="1:2" ht="17.25" customHeight="1" x14ac:dyDescent="0.2">
      <c r="A27" s="87" t="s">
        <v>83</v>
      </c>
      <c r="B27" s="89"/>
    </row>
    <row r="28" spans="1:2" ht="17.25" customHeight="1" x14ac:dyDescent="0.2">
      <c r="A28" s="87" t="s">
        <v>84</v>
      </c>
      <c r="B28" s="89"/>
    </row>
    <row r="29" spans="1:2" ht="17.25" customHeight="1" x14ac:dyDescent="0.2">
      <c r="A29" s="239" t="s">
        <v>173</v>
      </c>
      <c r="B29" s="240"/>
    </row>
    <row r="30" spans="1:2" x14ac:dyDescent="0.2">
      <c r="A30" s="87" t="s">
        <v>174</v>
      </c>
      <c r="B30" s="8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&amp;C&amp;14Helmholtz Validierungsfonds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2"/>
  <sheetViews>
    <sheetView zoomScaleNormal="100" workbookViewId="0">
      <pane xSplit="2" ySplit="5" topLeftCell="C24" activePane="bottomRight" state="frozen"/>
      <selection pane="topRight" activeCell="C1" sqref="C1"/>
      <selection pane="bottomLeft" activeCell="A3" sqref="A3"/>
      <selection pane="bottomRight" sqref="A1:B1"/>
    </sheetView>
  </sheetViews>
  <sheetFormatPr baseColWidth="10" defaultRowHeight="14.25" outlineLevelCol="1" x14ac:dyDescent="0.2"/>
  <cols>
    <col min="1" max="1" width="21" customWidth="1"/>
    <col min="2" max="2" width="26.25" customWidth="1"/>
    <col min="3" max="3" width="3.375" bestFit="1" customWidth="1"/>
    <col min="4" max="4" width="3.5" bestFit="1" customWidth="1"/>
    <col min="5" max="5" width="3.125" bestFit="1" customWidth="1"/>
    <col min="6" max="7" width="3.5" bestFit="1" customWidth="1"/>
    <col min="8" max="8" width="3.375" bestFit="1" customWidth="1"/>
    <col min="9" max="9" width="2.875" bestFit="1" customWidth="1"/>
    <col min="10" max="10" width="3.5" bestFit="1" customWidth="1"/>
    <col min="11" max="11" width="3.625" bestFit="1" customWidth="1"/>
    <col min="12" max="12" width="3.125" bestFit="1" customWidth="1"/>
    <col min="13" max="14" width="3.5" bestFit="1" customWidth="1"/>
    <col min="15" max="15" width="3.375" bestFit="1" customWidth="1"/>
    <col min="16" max="16" width="3.5" bestFit="1" customWidth="1"/>
    <col min="17" max="18" width="3.125" bestFit="1" customWidth="1"/>
    <col min="19" max="19" width="3.25" bestFit="1" customWidth="1"/>
    <col min="20" max="20" width="3.375" bestFit="1" customWidth="1"/>
    <col min="21" max="21" width="2.875" bestFit="1" customWidth="1"/>
    <col min="22" max="22" width="3.5" bestFit="1" customWidth="1"/>
    <col min="23" max="23" width="3.625" bestFit="1" customWidth="1"/>
    <col min="24" max="24" width="3.125" bestFit="1" customWidth="1"/>
    <col min="25" max="25" width="3.5" bestFit="1" customWidth="1"/>
    <col min="26" max="26" width="3.625" customWidth="1"/>
    <col min="27" max="38" width="3.625" customWidth="1" outlineLevel="1"/>
    <col min="39" max="39" width="3.625" style="210" customWidth="1"/>
    <col min="40" max="41" width="5.625" customWidth="1" outlineLevel="1"/>
    <col min="42" max="42" width="10.625" customWidth="1" outlineLevel="1"/>
  </cols>
  <sheetData>
    <row r="1" spans="1:42" ht="15.75" x14ac:dyDescent="0.25">
      <c r="A1" s="11" t="str">
        <f>Deckblatt!A1</f>
        <v>Projektkurztitel</v>
      </c>
      <c r="B1" s="11" t="str">
        <f>Deckblatt!B1</f>
        <v>KA-TVP-Projekt-Nr.</v>
      </c>
    </row>
    <row r="2" spans="1:42" x14ac:dyDescent="0.2">
      <c r="A2" s="13">
        <f>Deckblatt!A3</f>
        <v>44805</v>
      </c>
      <c r="B2" s="13" t="str">
        <f>Deckblatt!B3</f>
        <v>Stand: 01.09.2022</v>
      </c>
    </row>
    <row r="4" spans="1:42" ht="15" customHeight="1" x14ac:dyDescent="0.2">
      <c r="A4" s="250" t="s">
        <v>12</v>
      </c>
      <c r="B4" s="251"/>
      <c r="C4" s="251">
        <v>2023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45">
        <f>C4+1</f>
        <v>2024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7"/>
      <c r="AA4" s="245">
        <f>O4+1</f>
        <v>2025</v>
      </c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54"/>
      <c r="AM4" s="211"/>
      <c r="AN4" s="250" t="s">
        <v>18</v>
      </c>
      <c r="AO4" s="251"/>
      <c r="AP4" s="248" t="s">
        <v>21</v>
      </c>
    </row>
    <row r="5" spans="1:42" ht="14.25" customHeight="1" x14ac:dyDescent="0.2">
      <c r="A5" s="252"/>
      <c r="B5" s="253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0</v>
      </c>
      <c r="Y5" s="18" t="s">
        <v>1</v>
      </c>
      <c r="Z5" s="18" t="s">
        <v>2</v>
      </c>
      <c r="AA5" s="18" t="s">
        <v>3</v>
      </c>
      <c r="AB5" s="18" t="s">
        <v>4</v>
      </c>
      <c r="AC5" s="18" t="s">
        <v>5</v>
      </c>
      <c r="AD5" s="18" t="s">
        <v>6</v>
      </c>
      <c r="AE5" s="18" t="s">
        <v>7</v>
      </c>
      <c r="AF5" s="18" t="s">
        <v>8</v>
      </c>
      <c r="AG5" s="18" t="s">
        <v>9</v>
      </c>
      <c r="AH5" s="18" t="s">
        <v>10</v>
      </c>
      <c r="AI5" s="18" t="s">
        <v>11</v>
      </c>
      <c r="AJ5" s="18" t="s">
        <v>0</v>
      </c>
      <c r="AK5" s="18" t="s">
        <v>1</v>
      </c>
      <c r="AL5" s="208" t="s">
        <v>2</v>
      </c>
      <c r="AM5" s="212"/>
      <c r="AN5" s="209" t="s">
        <v>19</v>
      </c>
      <c r="AO5" s="19" t="s">
        <v>20</v>
      </c>
      <c r="AP5" s="249"/>
    </row>
    <row r="6" spans="1:42" x14ac:dyDescent="0.2">
      <c r="A6" s="92" t="s">
        <v>40</v>
      </c>
      <c r="B6" s="189" t="s">
        <v>130</v>
      </c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5"/>
      <c r="AM6" s="213"/>
      <c r="AN6" s="96"/>
      <c r="AO6" s="97"/>
      <c r="AP6" s="98"/>
    </row>
    <row r="7" spans="1:42" x14ac:dyDescent="0.2">
      <c r="A7" s="99"/>
      <c r="B7" s="100" t="s">
        <v>161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2"/>
      <c r="AM7" s="213"/>
      <c r="AN7" s="103">
        <v>0</v>
      </c>
      <c r="AO7" s="104">
        <v>0</v>
      </c>
      <c r="AP7" s="192"/>
    </row>
    <row r="8" spans="1:42" x14ac:dyDescent="0.2">
      <c r="A8" s="99"/>
      <c r="B8" s="100" t="s">
        <v>162</v>
      </c>
      <c r="C8" s="101"/>
      <c r="D8" s="101"/>
      <c r="E8" s="101"/>
      <c r="F8" s="105"/>
      <c r="G8" s="105"/>
      <c r="H8" s="101"/>
      <c r="I8" s="101"/>
      <c r="J8" s="101"/>
      <c r="K8" s="101"/>
      <c r="L8" s="101"/>
      <c r="M8" s="101"/>
      <c r="N8" s="102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2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2"/>
      <c r="AM8" s="213"/>
      <c r="AN8" s="103">
        <v>0</v>
      </c>
      <c r="AO8" s="104">
        <v>0</v>
      </c>
      <c r="AP8" s="192"/>
    </row>
    <row r="9" spans="1:42" x14ac:dyDescent="0.2">
      <c r="A9" s="99"/>
      <c r="B9" s="100" t="s">
        <v>163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2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2"/>
      <c r="AM9" s="213"/>
      <c r="AN9" s="103">
        <v>0</v>
      </c>
      <c r="AO9" s="104">
        <v>0</v>
      </c>
      <c r="AP9" s="192"/>
    </row>
    <row r="10" spans="1:42" x14ac:dyDescent="0.2">
      <c r="A10" s="99"/>
      <c r="B10" s="100" t="s">
        <v>164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2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2"/>
      <c r="AM10" s="213"/>
      <c r="AN10" s="103">
        <v>0</v>
      </c>
      <c r="AO10" s="104">
        <v>0</v>
      </c>
      <c r="AP10" s="192"/>
    </row>
    <row r="11" spans="1:42" x14ac:dyDescent="0.2">
      <c r="A11" s="92"/>
      <c r="B11" s="205" t="s">
        <v>165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2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2"/>
      <c r="AM11" s="213"/>
      <c r="AN11" s="103">
        <v>0</v>
      </c>
      <c r="AO11" s="104">
        <v>0</v>
      </c>
      <c r="AP11" s="192"/>
    </row>
    <row r="12" spans="1:42" x14ac:dyDescent="0.2">
      <c r="A12" s="92" t="s">
        <v>41</v>
      </c>
      <c r="B12" s="181"/>
      <c r="C12" s="106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2"/>
      <c r="AM12" s="213"/>
      <c r="AN12" s="103"/>
      <c r="AO12" s="104"/>
      <c r="AP12" s="107"/>
    </row>
    <row r="13" spans="1:42" x14ac:dyDescent="0.2">
      <c r="A13" s="99"/>
      <c r="B13" s="100" t="s">
        <v>161</v>
      </c>
      <c r="C13" s="106"/>
      <c r="D13" s="101"/>
      <c r="E13" s="105"/>
      <c r="F13" s="101"/>
      <c r="G13" s="101"/>
      <c r="H13" s="101"/>
      <c r="I13" s="101"/>
      <c r="J13" s="101"/>
      <c r="K13" s="101"/>
      <c r="L13" s="101"/>
      <c r="M13" s="101"/>
      <c r="N13" s="102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213"/>
      <c r="AN13" s="103">
        <v>0</v>
      </c>
      <c r="AO13" s="104">
        <v>0</v>
      </c>
      <c r="AP13" s="192"/>
    </row>
    <row r="14" spans="1:42" x14ac:dyDescent="0.2">
      <c r="A14" s="99"/>
      <c r="B14" s="100" t="s">
        <v>162</v>
      </c>
      <c r="C14" s="106"/>
      <c r="D14" s="101"/>
      <c r="E14" s="101"/>
      <c r="F14" s="105"/>
      <c r="G14" s="101"/>
      <c r="H14" s="101"/>
      <c r="I14" s="101"/>
      <c r="J14" s="105"/>
      <c r="K14" s="105"/>
      <c r="L14" s="101"/>
      <c r="M14" s="101"/>
      <c r="N14" s="102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2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2"/>
      <c r="AM14" s="213"/>
      <c r="AN14" s="103">
        <v>0</v>
      </c>
      <c r="AO14" s="104">
        <v>0</v>
      </c>
      <c r="AP14" s="192"/>
    </row>
    <row r="15" spans="1:42" x14ac:dyDescent="0.2">
      <c r="A15" s="99"/>
      <c r="B15" s="100" t="s">
        <v>163</v>
      </c>
      <c r="C15" s="106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2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2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2"/>
      <c r="AM15" s="213"/>
      <c r="AN15" s="103">
        <v>0</v>
      </c>
      <c r="AO15" s="104">
        <v>0</v>
      </c>
      <c r="AP15" s="192"/>
    </row>
    <row r="16" spans="1:42" x14ac:dyDescent="0.2">
      <c r="A16" s="99"/>
      <c r="B16" s="100" t="s">
        <v>164</v>
      </c>
      <c r="C16" s="106"/>
      <c r="D16" s="101"/>
      <c r="E16" s="101"/>
      <c r="F16" s="105"/>
      <c r="G16" s="101"/>
      <c r="H16" s="101"/>
      <c r="I16" s="101"/>
      <c r="J16" s="101"/>
      <c r="K16" s="101"/>
      <c r="L16" s="101"/>
      <c r="M16" s="101"/>
      <c r="N16" s="102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2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2"/>
      <c r="AM16" s="213"/>
      <c r="AN16" s="103">
        <v>0</v>
      </c>
      <c r="AO16" s="104">
        <v>0</v>
      </c>
      <c r="AP16" s="192"/>
    </row>
    <row r="17" spans="1:42" x14ac:dyDescent="0.2">
      <c r="A17" s="92"/>
      <c r="B17" s="205" t="s">
        <v>165</v>
      </c>
      <c r="C17" s="106"/>
      <c r="D17" s="101"/>
      <c r="E17" s="101"/>
      <c r="F17" s="105"/>
      <c r="G17" s="101"/>
      <c r="H17" s="101"/>
      <c r="I17" s="101"/>
      <c r="J17" s="101"/>
      <c r="K17" s="101"/>
      <c r="L17" s="101"/>
      <c r="M17" s="101"/>
      <c r="N17" s="102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2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2"/>
      <c r="AM17" s="213"/>
      <c r="AN17" s="103">
        <v>0</v>
      </c>
      <c r="AO17" s="104">
        <v>0</v>
      </c>
      <c r="AP17" s="192"/>
    </row>
    <row r="18" spans="1:42" x14ac:dyDescent="0.2">
      <c r="A18" s="92" t="s">
        <v>42</v>
      </c>
      <c r="B18" s="181"/>
      <c r="C18" s="106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2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2"/>
      <c r="AM18" s="213"/>
      <c r="AN18" s="103"/>
      <c r="AO18" s="104"/>
      <c r="AP18" s="107"/>
    </row>
    <row r="19" spans="1:42" x14ac:dyDescent="0.2">
      <c r="A19" s="99"/>
      <c r="B19" s="100" t="s">
        <v>161</v>
      </c>
      <c r="C19" s="106"/>
      <c r="D19" s="101"/>
      <c r="E19" s="105"/>
      <c r="F19" s="105"/>
      <c r="G19" s="105"/>
      <c r="H19" s="101"/>
      <c r="I19" s="101"/>
      <c r="J19" s="101"/>
      <c r="K19" s="101"/>
      <c r="L19" s="101"/>
      <c r="M19" s="101"/>
      <c r="N19" s="102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2"/>
      <c r="AM19" s="213"/>
      <c r="AN19" s="103">
        <v>0</v>
      </c>
      <c r="AO19" s="104">
        <v>0</v>
      </c>
      <c r="AP19" s="192"/>
    </row>
    <row r="20" spans="1:42" x14ac:dyDescent="0.2">
      <c r="A20" s="99"/>
      <c r="B20" s="100" t="s">
        <v>162</v>
      </c>
      <c r="C20" s="106"/>
      <c r="D20" s="101"/>
      <c r="E20" s="105"/>
      <c r="F20" s="105"/>
      <c r="G20" s="105"/>
      <c r="H20" s="101"/>
      <c r="I20" s="101"/>
      <c r="J20" s="101"/>
      <c r="K20" s="101"/>
      <c r="L20" s="101"/>
      <c r="M20" s="101"/>
      <c r="N20" s="102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2"/>
      <c r="AM20" s="213"/>
      <c r="AN20" s="103">
        <v>0</v>
      </c>
      <c r="AO20" s="104">
        <v>0</v>
      </c>
      <c r="AP20" s="192"/>
    </row>
    <row r="21" spans="1:42" x14ac:dyDescent="0.2">
      <c r="A21" s="99"/>
      <c r="B21" s="100" t="s">
        <v>163</v>
      </c>
      <c r="C21" s="106"/>
      <c r="D21" s="101"/>
      <c r="E21" s="105"/>
      <c r="F21" s="105"/>
      <c r="G21" s="105"/>
      <c r="H21" s="101"/>
      <c r="I21" s="101"/>
      <c r="J21" s="101"/>
      <c r="K21" s="101"/>
      <c r="L21" s="101"/>
      <c r="M21" s="101"/>
      <c r="N21" s="102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2"/>
      <c r="AM21" s="213"/>
      <c r="AN21" s="103">
        <v>0</v>
      </c>
      <c r="AO21" s="104">
        <v>0</v>
      </c>
      <c r="AP21" s="192"/>
    </row>
    <row r="22" spans="1:42" x14ac:dyDescent="0.2">
      <c r="A22" s="99"/>
      <c r="B22" s="100" t="s">
        <v>164</v>
      </c>
      <c r="C22" s="106"/>
      <c r="D22" s="101"/>
      <c r="E22" s="101"/>
      <c r="F22" s="101"/>
      <c r="G22" s="101"/>
      <c r="H22" s="101"/>
      <c r="I22" s="101"/>
      <c r="J22" s="101"/>
      <c r="K22" s="101"/>
      <c r="L22" s="101"/>
      <c r="M22" s="105"/>
      <c r="N22" s="108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2"/>
      <c r="AM22" s="213"/>
      <c r="AN22" s="103">
        <v>0</v>
      </c>
      <c r="AO22" s="104">
        <v>0</v>
      </c>
      <c r="AP22" s="192"/>
    </row>
    <row r="23" spans="1:42" x14ac:dyDescent="0.2">
      <c r="A23" s="92"/>
      <c r="B23" s="205" t="s">
        <v>165</v>
      </c>
      <c r="C23" s="106"/>
      <c r="D23" s="101"/>
      <c r="E23" s="101"/>
      <c r="F23" s="101"/>
      <c r="G23" s="101"/>
      <c r="H23" s="101"/>
      <c r="I23" s="101"/>
      <c r="J23" s="101"/>
      <c r="K23" s="101"/>
      <c r="L23" s="101"/>
      <c r="M23" s="105"/>
      <c r="N23" s="108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2"/>
      <c r="AM23" s="213"/>
      <c r="AN23" s="103">
        <v>0</v>
      </c>
      <c r="AO23" s="104">
        <v>0</v>
      </c>
      <c r="AP23" s="192"/>
    </row>
    <row r="24" spans="1:42" x14ac:dyDescent="0.2">
      <c r="A24" s="92" t="s">
        <v>43</v>
      </c>
      <c r="B24" s="181"/>
      <c r="C24" s="106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2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2"/>
      <c r="AM24" s="213"/>
      <c r="AN24" s="103"/>
      <c r="AO24" s="104"/>
      <c r="AP24" s="107"/>
    </row>
    <row r="25" spans="1:42" x14ac:dyDescent="0.2">
      <c r="A25" s="99"/>
      <c r="B25" s="100" t="s">
        <v>161</v>
      </c>
      <c r="C25" s="106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2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2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2"/>
      <c r="AM25" s="213"/>
      <c r="AN25" s="103">
        <v>0</v>
      </c>
      <c r="AO25" s="104">
        <v>0</v>
      </c>
      <c r="AP25" s="192"/>
    </row>
    <row r="26" spans="1:42" x14ac:dyDescent="0.2">
      <c r="A26" s="99"/>
      <c r="B26" s="100" t="s">
        <v>162</v>
      </c>
      <c r="C26" s="106"/>
      <c r="D26" s="101"/>
      <c r="E26" s="101"/>
      <c r="F26" s="101"/>
      <c r="G26" s="101"/>
      <c r="H26" s="105"/>
      <c r="I26" s="105"/>
      <c r="J26" s="101"/>
      <c r="K26" s="101"/>
      <c r="L26" s="101"/>
      <c r="M26" s="101"/>
      <c r="N26" s="108"/>
      <c r="O26" s="105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2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2"/>
      <c r="AM26" s="213"/>
      <c r="AN26" s="103">
        <v>0</v>
      </c>
      <c r="AO26" s="104">
        <v>0</v>
      </c>
      <c r="AP26" s="192"/>
    </row>
    <row r="27" spans="1:42" x14ac:dyDescent="0.2">
      <c r="A27" s="99"/>
      <c r="B27" s="100" t="s">
        <v>163</v>
      </c>
      <c r="C27" s="106"/>
      <c r="D27" s="101"/>
      <c r="E27" s="101"/>
      <c r="F27" s="101"/>
      <c r="G27" s="101"/>
      <c r="H27" s="105"/>
      <c r="I27" s="105"/>
      <c r="J27" s="101"/>
      <c r="K27" s="101"/>
      <c r="L27" s="101"/>
      <c r="M27" s="101"/>
      <c r="N27" s="102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2"/>
      <c r="AM27" s="213"/>
      <c r="AN27" s="103">
        <v>0</v>
      </c>
      <c r="AO27" s="104">
        <v>0</v>
      </c>
      <c r="AP27" s="192"/>
    </row>
    <row r="28" spans="1:42" x14ac:dyDescent="0.2">
      <c r="A28" s="99"/>
      <c r="B28" s="100" t="s">
        <v>164</v>
      </c>
      <c r="C28" s="106"/>
      <c r="D28" s="101"/>
      <c r="E28" s="101"/>
      <c r="F28" s="101"/>
      <c r="G28" s="101"/>
      <c r="H28" s="105"/>
      <c r="I28" s="105"/>
      <c r="J28" s="101"/>
      <c r="K28" s="101"/>
      <c r="L28" s="101"/>
      <c r="M28" s="101"/>
      <c r="N28" s="102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2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2"/>
      <c r="AM28" s="213"/>
      <c r="AN28" s="103">
        <v>0</v>
      </c>
      <c r="AO28" s="104">
        <v>0</v>
      </c>
      <c r="AP28" s="192"/>
    </row>
    <row r="29" spans="1:42" x14ac:dyDescent="0.2">
      <c r="A29" s="92"/>
      <c r="B29" s="205" t="s">
        <v>165</v>
      </c>
      <c r="C29" s="106"/>
      <c r="D29" s="101"/>
      <c r="E29" s="101"/>
      <c r="F29" s="101"/>
      <c r="G29" s="101"/>
      <c r="H29" s="105"/>
      <c r="I29" s="105"/>
      <c r="J29" s="101"/>
      <c r="K29" s="101"/>
      <c r="L29" s="101"/>
      <c r="M29" s="101"/>
      <c r="N29" s="102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2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2"/>
      <c r="AM29" s="213"/>
      <c r="AN29" s="103">
        <v>0</v>
      </c>
      <c r="AO29" s="104">
        <v>0</v>
      </c>
      <c r="AP29" s="192"/>
    </row>
    <row r="30" spans="1:42" x14ac:dyDescent="0.2">
      <c r="A30" s="92" t="s">
        <v>44</v>
      </c>
      <c r="B30" s="181"/>
      <c r="C30" s="106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2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2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2"/>
      <c r="AM30" s="213"/>
      <c r="AN30" s="103"/>
      <c r="AO30" s="104"/>
      <c r="AP30" s="107"/>
    </row>
    <row r="31" spans="1:42" x14ac:dyDescent="0.2">
      <c r="A31" s="99"/>
      <c r="B31" s="100" t="s">
        <v>161</v>
      </c>
      <c r="C31" s="109"/>
      <c r="D31" s="105"/>
      <c r="E31" s="105"/>
      <c r="F31" s="105"/>
      <c r="G31" s="105"/>
      <c r="H31" s="101"/>
      <c r="I31" s="101"/>
      <c r="J31" s="101"/>
      <c r="K31" s="101"/>
      <c r="L31" s="101"/>
      <c r="M31" s="101"/>
      <c r="N31" s="102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2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2"/>
      <c r="AM31" s="213"/>
      <c r="AN31" s="103">
        <v>0</v>
      </c>
      <c r="AO31" s="104">
        <v>0</v>
      </c>
      <c r="AP31" s="192"/>
    </row>
    <row r="32" spans="1:42" x14ac:dyDescent="0.2">
      <c r="A32" s="99"/>
      <c r="B32" s="100" t="s">
        <v>162</v>
      </c>
      <c r="C32" s="109"/>
      <c r="D32" s="105"/>
      <c r="E32" s="105"/>
      <c r="F32" s="105"/>
      <c r="G32" s="105"/>
      <c r="H32" s="101"/>
      <c r="I32" s="101"/>
      <c r="J32" s="101"/>
      <c r="K32" s="101"/>
      <c r="L32" s="101"/>
      <c r="M32" s="101"/>
      <c r="N32" s="102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2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2"/>
      <c r="AM32" s="213"/>
      <c r="AN32" s="103">
        <v>0</v>
      </c>
      <c r="AO32" s="104">
        <v>0</v>
      </c>
      <c r="AP32" s="192"/>
    </row>
    <row r="33" spans="1:42" x14ac:dyDescent="0.2">
      <c r="A33" s="99"/>
      <c r="B33" s="100" t="s">
        <v>163</v>
      </c>
      <c r="C33" s="106"/>
      <c r="D33" s="105"/>
      <c r="E33" s="105"/>
      <c r="F33" s="105"/>
      <c r="G33" s="105"/>
      <c r="H33" s="101"/>
      <c r="I33" s="101"/>
      <c r="J33" s="101"/>
      <c r="K33" s="101"/>
      <c r="L33" s="101"/>
      <c r="M33" s="101"/>
      <c r="N33" s="102"/>
      <c r="O33" s="101"/>
      <c r="P33" s="101"/>
      <c r="Q33" s="105"/>
      <c r="R33" s="105"/>
      <c r="S33" s="101"/>
      <c r="T33" s="101"/>
      <c r="U33" s="101"/>
      <c r="V33" s="101"/>
      <c r="W33" s="101"/>
      <c r="X33" s="101"/>
      <c r="Y33" s="101"/>
      <c r="Z33" s="102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2"/>
      <c r="AM33" s="213"/>
      <c r="AN33" s="103">
        <v>0</v>
      </c>
      <c r="AO33" s="104">
        <v>0</v>
      </c>
      <c r="AP33" s="192"/>
    </row>
    <row r="34" spans="1:42" x14ac:dyDescent="0.2">
      <c r="A34" s="99"/>
      <c r="B34" s="100" t="s">
        <v>164</v>
      </c>
      <c r="C34" s="106"/>
      <c r="D34" s="101"/>
      <c r="E34" s="101"/>
      <c r="F34" s="105"/>
      <c r="G34" s="105"/>
      <c r="H34" s="105"/>
      <c r="I34" s="101"/>
      <c r="J34" s="101"/>
      <c r="K34" s="101"/>
      <c r="L34" s="101"/>
      <c r="M34" s="101"/>
      <c r="N34" s="102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1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2"/>
      <c r="AM34" s="213"/>
      <c r="AN34" s="103">
        <v>0</v>
      </c>
      <c r="AO34" s="104">
        <v>0</v>
      </c>
      <c r="AP34" s="192"/>
    </row>
    <row r="35" spans="1:42" x14ac:dyDescent="0.2">
      <c r="A35" s="92"/>
      <c r="B35" s="205" t="s">
        <v>165</v>
      </c>
      <c r="C35" s="106"/>
      <c r="D35" s="101"/>
      <c r="E35" s="101"/>
      <c r="F35" s="105"/>
      <c r="G35" s="105"/>
      <c r="H35" s="105"/>
      <c r="I35" s="101"/>
      <c r="J35" s="101"/>
      <c r="K35" s="101"/>
      <c r="L35" s="101"/>
      <c r="M35" s="101"/>
      <c r="N35" s="102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206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2"/>
      <c r="AM35" s="213"/>
      <c r="AN35" s="103">
        <v>0</v>
      </c>
      <c r="AO35" s="104">
        <v>0</v>
      </c>
      <c r="AP35" s="192"/>
    </row>
    <row r="36" spans="1:42" x14ac:dyDescent="0.2">
      <c r="A36" s="92" t="s">
        <v>131</v>
      </c>
      <c r="B36" s="181"/>
      <c r="C36" s="106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2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2"/>
      <c r="AM36" s="213"/>
      <c r="AN36" s="103"/>
      <c r="AO36" s="104"/>
      <c r="AP36" s="107"/>
    </row>
    <row r="37" spans="1:42" x14ac:dyDescent="0.2">
      <c r="A37" s="99"/>
      <c r="B37" s="100" t="s">
        <v>161</v>
      </c>
      <c r="C37" s="109"/>
      <c r="D37" s="105"/>
      <c r="E37" s="105"/>
      <c r="F37" s="105"/>
      <c r="G37" s="105"/>
      <c r="H37" s="101"/>
      <c r="I37" s="101"/>
      <c r="J37" s="101"/>
      <c r="K37" s="101"/>
      <c r="L37" s="101"/>
      <c r="M37" s="101"/>
      <c r="N37" s="102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2"/>
      <c r="AM37" s="213"/>
      <c r="AN37" s="103">
        <v>0</v>
      </c>
      <c r="AO37" s="104">
        <v>0</v>
      </c>
      <c r="AP37" s="192"/>
    </row>
    <row r="38" spans="1:42" x14ac:dyDescent="0.2">
      <c r="A38" s="99"/>
      <c r="B38" s="100" t="s">
        <v>162</v>
      </c>
      <c r="C38" s="109"/>
      <c r="D38" s="105"/>
      <c r="E38" s="105"/>
      <c r="F38" s="105"/>
      <c r="G38" s="105"/>
      <c r="H38" s="101"/>
      <c r="I38" s="101"/>
      <c r="J38" s="101"/>
      <c r="K38" s="101"/>
      <c r="L38" s="101"/>
      <c r="M38" s="101"/>
      <c r="N38" s="102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2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2"/>
      <c r="AM38" s="213"/>
      <c r="AN38" s="103">
        <v>0</v>
      </c>
      <c r="AO38" s="104">
        <v>0</v>
      </c>
      <c r="AP38" s="192"/>
    </row>
    <row r="39" spans="1:42" x14ac:dyDescent="0.2">
      <c r="A39" s="99"/>
      <c r="B39" s="100" t="s">
        <v>163</v>
      </c>
      <c r="C39" s="106"/>
      <c r="D39" s="105"/>
      <c r="E39" s="105"/>
      <c r="F39" s="105"/>
      <c r="G39" s="105"/>
      <c r="H39" s="101"/>
      <c r="I39" s="101"/>
      <c r="J39" s="101"/>
      <c r="K39" s="101"/>
      <c r="L39" s="101"/>
      <c r="M39" s="101"/>
      <c r="N39" s="102"/>
      <c r="O39" s="101"/>
      <c r="P39" s="101"/>
      <c r="Q39" s="105"/>
      <c r="R39" s="105"/>
      <c r="S39" s="101"/>
      <c r="T39" s="101"/>
      <c r="U39" s="101"/>
      <c r="V39" s="101"/>
      <c r="W39" s="101"/>
      <c r="X39" s="101"/>
      <c r="Y39" s="101"/>
      <c r="Z39" s="102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2"/>
      <c r="AM39" s="213"/>
      <c r="AN39" s="103">
        <v>0</v>
      </c>
      <c r="AO39" s="104">
        <v>0</v>
      </c>
      <c r="AP39" s="192"/>
    </row>
    <row r="40" spans="1:42" x14ac:dyDescent="0.2">
      <c r="A40" s="99"/>
      <c r="B40" s="100" t="s">
        <v>164</v>
      </c>
      <c r="C40" s="106"/>
      <c r="D40" s="101"/>
      <c r="E40" s="101"/>
      <c r="F40" s="105"/>
      <c r="G40" s="105"/>
      <c r="H40" s="105"/>
      <c r="I40" s="101"/>
      <c r="J40" s="101"/>
      <c r="K40" s="101"/>
      <c r="L40" s="101"/>
      <c r="M40" s="101"/>
      <c r="N40" s="102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1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2"/>
      <c r="AM40" s="213"/>
      <c r="AN40" s="103">
        <v>0</v>
      </c>
      <c r="AO40" s="104">
        <v>0</v>
      </c>
      <c r="AP40" s="192"/>
    </row>
    <row r="41" spans="1:42" x14ac:dyDescent="0.2">
      <c r="A41" s="110"/>
      <c r="B41" s="207" t="s">
        <v>165</v>
      </c>
      <c r="C41" s="106"/>
      <c r="D41" s="101"/>
      <c r="E41" s="101"/>
      <c r="F41" s="105"/>
      <c r="G41" s="105"/>
      <c r="H41" s="105"/>
      <c r="I41" s="101"/>
      <c r="J41" s="101"/>
      <c r="K41" s="101"/>
      <c r="L41" s="101"/>
      <c r="M41" s="101"/>
      <c r="N41" s="102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1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2"/>
      <c r="AM41" s="213"/>
      <c r="AN41" s="103">
        <v>0</v>
      </c>
      <c r="AO41" s="104">
        <v>0</v>
      </c>
      <c r="AP41" s="192"/>
    </row>
    <row r="42" spans="1:42" x14ac:dyDescent="0.2">
      <c r="A42" s="1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214"/>
      <c r="AN42" s="4"/>
      <c r="AO42" s="4"/>
      <c r="AP42" s="4"/>
    </row>
    <row r="43" spans="1:42" x14ac:dyDescent="0.2">
      <c r="A43" s="1"/>
      <c r="B43" s="12" t="s">
        <v>19</v>
      </c>
      <c r="C43" s="43"/>
      <c r="D43" s="44"/>
      <c r="E43" s="45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V43" s="6"/>
      <c r="W43" s="6"/>
      <c r="X43" s="6"/>
      <c r="Y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O43" s="7" t="s">
        <v>17</v>
      </c>
      <c r="AP43" s="14"/>
    </row>
    <row r="44" spans="1:42" x14ac:dyDescent="0.2">
      <c r="A44" s="1"/>
      <c r="B44" s="12" t="s">
        <v>14</v>
      </c>
      <c r="C44" s="193"/>
      <c r="D44" s="194"/>
      <c r="E44" s="195"/>
      <c r="F44" s="3"/>
      <c r="G44" s="3"/>
      <c r="H44" s="3"/>
      <c r="I44" s="3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214"/>
      <c r="AN44" s="4"/>
      <c r="AO44" s="7" t="s">
        <v>13</v>
      </c>
      <c r="AP44" s="16"/>
    </row>
    <row r="45" spans="1:42" x14ac:dyDescent="0.2">
      <c r="A45" s="1"/>
      <c r="B45" s="243" t="s">
        <v>128</v>
      </c>
      <c r="C45" s="196"/>
      <c r="D45" s="197"/>
      <c r="E45" s="19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214"/>
      <c r="AN45" s="4"/>
      <c r="AO45" s="7" t="s">
        <v>145</v>
      </c>
      <c r="AP45" s="15"/>
    </row>
    <row r="46" spans="1:42" x14ac:dyDescent="0.2">
      <c r="A46" s="1"/>
      <c r="B46" s="12" t="s">
        <v>148</v>
      </c>
      <c r="C46" s="46"/>
      <c r="D46" s="47" t="s">
        <v>28</v>
      </c>
      <c r="E46" s="4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214"/>
      <c r="AN46" s="242"/>
      <c r="AO46" s="234" t="s">
        <v>146</v>
      </c>
      <c r="AP46" s="24"/>
    </row>
    <row r="47" spans="1:42" x14ac:dyDescent="0.2">
      <c r="A47" s="1"/>
      <c r="B47" s="12" t="s">
        <v>149</v>
      </c>
      <c r="C47" s="46"/>
      <c r="D47" s="47" t="s">
        <v>147</v>
      </c>
      <c r="E47" s="4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214"/>
      <c r="AN47" s="8"/>
      <c r="AO47" s="7" t="s">
        <v>15</v>
      </c>
      <c r="AP47" s="191"/>
    </row>
    <row r="48" spans="1:42" x14ac:dyDescent="0.2">
      <c r="AO48" s="7" t="s">
        <v>16</v>
      </c>
      <c r="AP48" s="190"/>
    </row>
    <row r="49" spans="1:40" ht="15" x14ac:dyDescent="0.25">
      <c r="A49" s="51" t="s">
        <v>38</v>
      </c>
      <c r="AN49" s="6"/>
    </row>
    <row r="50" spans="1:40" x14ac:dyDescent="0.2">
      <c r="A50" s="82" t="s">
        <v>150</v>
      </c>
    </row>
    <row r="51" spans="1:40" x14ac:dyDescent="0.2">
      <c r="A51" s="82" t="s">
        <v>151</v>
      </c>
    </row>
    <row r="52" spans="1:40" x14ac:dyDescent="0.2">
      <c r="A52" s="178" t="s">
        <v>152</v>
      </c>
    </row>
  </sheetData>
  <mergeCells count="6">
    <mergeCell ref="O4:Z4"/>
    <mergeCell ref="AP4:AP5"/>
    <mergeCell ref="A4:B5"/>
    <mergeCell ref="C4:N4"/>
    <mergeCell ref="AN4:AO4"/>
    <mergeCell ref="AA4:AL4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&amp;L&amp;14Helmholtz Validierungsfonds&amp;C&amp;"Arial,Fett"&amp;14Arbeitsplan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zoomScaleNormal="100" workbookViewId="0">
      <pane xSplit="2" ySplit="5" topLeftCell="C12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RowHeight="14.25" outlineLevelCol="1" x14ac:dyDescent="0.2"/>
  <cols>
    <col min="1" max="1" width="15" customWidth="1"/>
    <col min="2" max="2" width="26.5" customWidth="1"/>
    <col min="3" max="3" width="3.375" bestFit="1" customWidth="1"/>
    <col min="4" max="4" width="3.5" bestFit="1" customWidth="1"/>
    <col min="5" max="5" width="3.125" bestFit="1" customWidth="1"/>
    <col min="6" max="7" width="3.5" bestFit="1" customWidth="1"/>
    <col min="8" max="8" width="3.375" bestFit="1" customWidth="1"/>
    <col min="9" max="9" width="2.875" bestFit="1" customWidth="1"/>
    <col min="10" max="10" width="3.875" bestFit="1" customWidth="1"/>
    <col min="11" max="11" width="3.625" bestFit="1" customWidth="1"/>
    <col min="12" max="12" width="3.875" bestFit="1" customWidth="1"/>
    <col min="13" max="13" width="3.5" bestFit="1" customWidth="1"/>
    <col min="14" max="14" width="3.875" bestFit="1" customWidth="1"/>
    <col min="15" max="15" width="3.375" bestFit="1" customWidth="1"/>
    <col min="16" max="16" width="3.5" bestFit="1" customWidth="1"/>
    <col min="17" max="18" width="3.125" bestFit="1" customWidth="1"/>
    <col min="19" max="19" width="3.875" bestFit="1" customWidth="1"/>
    <col min="20" max="20" width="3.375" bestFit="1" customWidth="1"/>
    <col min="21" max="21" width="2.875" bestFit="1" customWidth="1"/>
    <col min="22" max="22" width="3.5" bestFit="1" customWidth="1"/>
    <col min="23" max="23" width="3.625" bestFit="1" customWidth="1"/>
    <col min="24" max="24" width="3.125" bestFit="1" customWidth="1"/>
    <col min="25" max="25" width="3.5" bestFit="1" customWidth="1"/>
    <col min="26" max="26" width="3.625" customWidth="1"/>
    <col min="27" max="38" width="3.625" customWidth="1" outlineLevel="1"/>
    <col min="39" max="40" width="5.625" customWidth="1"/>
    <col min="41" max="41" width="10.625" customWidth="1"/>
  </cols>
  <sheetData>
    <row r="1" spans="1:41" ht="15.75" x14ac:dyDescent="0.25">
      <c r="A1" s="11" t="s">
        <v>166</v>
      </c>
      <c r="B1" s="11" t="s">
        <v>177</v>
      </c>
    </row>
    <row r="2" spans="1:41" x14ac:dyDescent="0.2">
      <c r="A2" s="13"/>
      <c r="B2" s="13" t="str">
        <f>Deckblatt!B3</f>
        <v>Stand: 01.09.2022</v>
      </c>
    </row>
    <row r="4" spans="1:41" ht="15" customHeight="1" x14ac:dyDescent="0.2">
      <c r="A4" s="250" t="s">
        <v>12</v>
      </c>
      <c r="B4" s="251"/>
      <c r="C4" s="251">
        <v>2023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45">
        <f>C4+1</f>
        <v>2024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7"/>
      <c r="AA4" s="245">
        <f>O4+1</f>
        <v>2025</v>
      </c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7"/>
      <c r="AM4" s="251" t="s">
        <v>18</v>
      </c>
      <c r="AN4" s="251"/>
      <c r="AO4" s="248" t="s">
        <v>21</v>
      </c>
    </row>
    <row r="5" spans="1:41" ht="14.25" customHeight="1" x14ac:dyDescent="0.2">
      <c r="A5" s="252"/>
      <c r="B5" s="253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0</v>
      </c>
      <c r="M5" s="18" t="s">
        <v>1</v>
      </c>
      <c r="N5" s="18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0</v>
      </c>
      <c r="Y5" s="18" t="s">
        <v>1</v>
      </c>
      <c r="Z5" s="18" t="s">
        <v>2</v>
      </c>
      <c r="AA5" s="18" t="s">
        <v>3</v>
      </c>
      <c r="AB5" s="18" t="s">
        <v>4</v>
      </c>
      <c r="AC5" s="18" t="s">
        <v>5</v>
      </c>
      <c r="AD5" s="18" t="s">
        <v>6</v>
      </c>
      <c r="AE5" s="18" t="s">
        <v>7</v>
      </c>
      <c r="AF5" s="18" t="s">
        <v>8</v>
      </c>
      <c r="AG5" s="18" t="s">
        <v>9</v>
      </c>
      <c r="AH5" s="18" t="s">
        <v>10</v>
      </c>
      <c r="AI5" s="18" t="s">
        <v>11</v>
      </c>
      <c r="AJ5" s="18" t="s">
        <v>0</v>
      </c>
      <c r="AK5" s="18" t="s">
        <v>1</v>
      </c>
      <c r="AL5" s="18" t="s">
        <v>2</v>
      </c>
      <c r="AM5" s="19" t="s">
        <v>19</v>
      </c>
      <c r="AN5" s="19" t="s">
        <v>20</v>
      </c>
      <c r="AO5" s="249"/>
    </row>
    <row r="6" spans="1:41" x14ac:dyDescent="0.2">
      <c r="A6" s="20" t="s">
        <v>40</v>
      </c>
      <c r="B6" s="180" t="s">
        <v>130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7"/>
      <c r="AM6" s="39"/>
      <c r="AN6" s="40"/>
      <c r="AO6" s="17"/>
    </row>
    <row r="7" spans="1:41" x14ac:dyDescent="0.2">
      <c r="A7" s="21"/>
      <c r="B7" s="9" t="s">
        <v>170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41">
        <v>0.5</v>
      </c>
      <c r="AN7" s="42">
        <v>0.5</v>
      </c>
      <c r="AO7" s="14"/>
    </row>
    <row r="8" spans="1:41" x14ac:dyDescent="0.2">
      <c r="A8" s="21"/>
      <c r="B8" s="9" t="s">
        <v>167</v>
      </c>
      <c r="C8" s="28"/>
      <c r="D8" s="29"/>
      <c r="E8" s="29"/>
      <c r="F8" s="29"/>
      <c r="G8" s="29"/>
      <c r="H8" s="47" t="s">
        <v>29</v>
      </c>
      <c r="I8" s="29"/>
      <c r="J8" s="29"/>
      <c r="K8" s="29"/>
      <c r="L8" s="29"/>
      <c r="M8" s="29"/>
      <c r="N8" s="47" t="s">
        <v>30</v>
      </c>
      <c r="O8" s="29"/>
      <c r="P8" s="29"/>
      <c r="Q8" s="29"/>
      <c r="R8" s="29"/>
      <c r="S8" s="29"/>
      <c r="T8" s="47" t="s">
        <v>31</v>
      </c>
      <c r="U8" s="29"/>
      <c r="V8" s="29"/>
      <c r="W8" s="29"/>
      <c r="X8" s="29"/>
      <c r="Y8" s="29"/>
      <c r="Z8" s="3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7"/>
      <c r="AM8" s="41">
        <v>0.5</v>
      </c>
      <c r="AN8" s="42">
        <v>0.5</v>
      </c>
      <c r="AO8" s="14"/>
    </row>
    <row r="9" spans="1:41" x14ac:dyDescent="0.2">
      <c r="A9" s="21"/>
      <c r="B9" s="9" t="s">
        <v>132</v>
      </c>
      <c r="C9" s="31"/>
      <c r="D9" s="32"/>
      <c r="E9" s="32"/>
      <c r="F9" s="32"/>
      <c r="G9" s="32"/>
      <c r="H9" s="32"/>
      <c r="I9" s="29"/>
      <c r="J9" s="29"/>
      <c r="K9" s="29"/>
      <c r="L9" s="29"/>
      <c r="M9" s="29"/>
      <c r="N9" s="47" t="s">
        <v>30</v>
      </c>
      <c r="O9" s="29"/>
      <c r="P9" s="29"/>
      <c r="Q9" s="29"/>
      <c r="R9" s="29"/>
      <c r="S9" s="29"/>
      <c r="T9" s="29"/>
      <c r="U9" s="29"/>
      <c r="V9" s="29"/>
      <c r="W9" s="232" t="s">
        <v>133</v>
      </c>
      <c r="X9" s="29"/>
      <c r="Y9" s="29"/>
      <c r="Z9" s="3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1">
        <v>0.5</v>
      </c>
      <c r="AN9" s="42">
        <v>0.5</v>
      </c>
      <c r="AO9" s="14"/>
    </row>
    <row r="10" spans="1:41" x14ac:dyDescent="0.2">
      <c r="A10" s="21"/>
      <c r="B10" s="9" t="s">
        <v>168</v>
      </c>
      <c r="C10" s="31"/>
      <c r="D10" s="32"/>
      <c r="E10" s="29"/>
      <c r="F10" s="32"/>
      <c r="G10" s="32"/>
      <c r="H10" s="224"/>
      <c r="I10" s="32"/>
      <c r="J10" s="227"/>
      <c r="K10" s="29"/>
      <c r="L10" s="32"/>
      <c r="M10" s="32"/>
      <c r="N10" s="35"/>
      <c r="O10" s="26"/>
      <c r="P10" s="32"/>
      <c r="Q10" s="29"/>
      <c r="R10" s="32"/>
      <c r="S10" s="32"/>
      <c r="T10" s="29"/>
      <c r="U10" s="32"/>
      <c r="V10" s="32"/>
      <c r="W10" s="29"/>
      <c r="X10" s="32"/>
      <c r="Y10" s="32"/>
      <c r="Z10" s="3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7"/>
      <c r="AM10" s="41">
        <v>0.5</v>
      </c>
      <c r="AN10" s="42">
        <v>0.5</v>
      </c>
      <c r="AO10" s="14"/>
    </row>
    <row r="11" spans="1:41" x14ac:dyDescent="0.2">
      <c r="A11" s="20"/>
      <c r="B11" s="221" t="s">
        <v>169</v>
      </c>
      <c r="C11" s="31"/>
      <c r="D11" s="32"/>
      <c r="E11" s="29"/>
      <c r="F11" s="32"/>
      <c r="G11" s="32"/>
      <c r="H11" s="224"/>
      <c r="I11" s="32"/>
      <c r="J11" s="227"/>
      <c r="K11" s="29"/>
      <c r="L11" s="26"/>
      <c r="M11" s="26"/>
      <c r="N11" s="35"/>
      <c r="O11" s="26"/>
      <c r="P11" s="26"/>
      <c r="Q11" s="29"/>
      <c r="R11" s="26"/>
      <c r="S11" s="26"/>
      <c r="T11" s="29"/>
      <c r="U11" s="26"/>
      <c r="V11" s="26"/>
      <c r="W11" s="29"/>
      <c r="X11" s="26"/>
      <c r="Y11" s="26"/>
      <c r="Z11" s="3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/>
      <c r="AM11" s="41">
        <v>0.5</v>
      </c>
      <c r="AN11" s="42">
        <v>0.5</v>
      </c>
      <c r="AO11" s="14"/>
    </row>
    <row r="12" spans="1:41" x14ac:dyDescent="0.2">
      <c r="A12" s="20"/>
      <c r="B12" s="221" t="s">
        <v>171</v>
      </c>
      <c r="C12" s="31"/>
      <c r="D12" s="225"/>
      <c r="E12" s="225"/>
      <c r="F12" s="226"/>
      <c r="G12" s="225"/>
      <c r="H12" s="228"/>
      <c r="I12" s="225"/>
      <c r="J12" s="223"/>
      <c r="K12" s="225"/>
      <c r="L12" s="225"/>
      <c r="M12" s="226"/>
      <c r="N12" s="229" t="s">
        <v>147</v>
      </c>
      <c r="O12" s="225"/>
      <c r="P12" s="225"/>
      <c r="Q12" s="225"/>
      <c r="R12" s="226"/>
      <c r="S12" s="225"/>
      <c r="T12" s="225"/>
      <c r="U12" s="225"/>
      <c r="V12" s="225"/>
      <c r="W12" s="225"/>
      <c r="X12" s="225"/>
      <c r="Y12" s="225"/>
      <c r="Z12" s="3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7"/>
      <c r="AM12" s="41">
        <v>0.5</v>
      </c>
      <c r="AN12" s="42">
        <v>0.5</v>
      </c>
      <c r="AO12" s="14"/>
    </row>
    <row r="13" spans="1:41" x14ac:dyDescent="0.2">
      <c r="A13" s="20" t="s">
        <v>41</v>
      </c>
      <c r="B13" s="180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7"/>
      <c r="AM13" s="41"/>
      <c r="AN13" s="42"/>
      <c r="AO13" s="17"/>
    </row>
    <row r="14" spans="1:41" x14ac:dyDescent="0.2">
      <c r="A14" s="21"/>
      <c r="B14" s="9" t="s">
        <v>22</v>
      </c>
      <c r="C14" s="28"/>
      <c r="D14" s="29"/>
      <c r="E14" s="47" t="s">
        <v>28</v>
      </c>
      <c r="F14" s="29"/>
      <c r="G14" s="29"/>
      <c r="H14" s="47" t="s">
        <v>29</v>
      </c>
      <c r="I14" s="29"/>
      <c r="J14" s="29"/>
      <c r="K14" s="26"/>
      <c r="L14" s="26"/>
      <c r="M14" s="26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  <c r="AM14" s="41">
        <v>0.5</v>
      </c>
      <c r="AN14" s="42">
        <f>AM14</f>
        <v>0.5</v>
      </c>
      <c r="AO14" s="14"/>
    </row>
    <row r="15" spans="1:41" x14ac:dyDescent="0.2">
      <c r="A15" s="21"/>
      <c r="B15" s="9" t="s">
        <v>23</v>
      </c>
      <c r="C15" s="28"/>
      <c r="D15" s="29"/>
      <c r="E15" s="29"/>
      <c r="F15" s="30"/>
      <c r="G15" s="29"/>
      <c r="H15" s="29"/>
      <c r="I15" s="29"/>
      <c r="J15" s="30"/>
      <c r="K15" s="30"/>
      <c r="L15" s="34"/>
      <c r="M15" s="2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41">
        <v>0.4</v>
      </c>
      <c r="AN15" s="42">
        <f>AM15</f>
        <v>0.4</v>
      </c>
      <c r="AO15" s="14"/>
    </row>
    <row r="16" spans="1:41" x14ac:dyDescent="0.2">
      <c r="A16" s="21"/>
      <c r="B16" s="9" t="s">
        <v>24</v>
      </c>
      <c r="C16" s="31"/>
      <c r="D16" s="32"/>
      <c r="E16" s="32"/>
      <c r="F16" s="32"/>
      <c r="G16" s="32"/>
      <c r="H16" s="29"/>
      <c r="I16" s="29"/>
      <c r="J16" s="29"/>
      <c r="K16" s="30"/>
      <c r="M16" s="26"/>
      <c r="N16" s="27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  <c r="AM16" s="41">
        <v>0</v>
      </c>
      <c r="AN16" s="42">
        <f>AM16</f>
        <v>0</v>
      </c>
      <c r="AO16" s="14"/>
    </row>
    <row r="17" spans="1:41" x14ac:dyDescent="0.2">
      <c r="A17" s="21"/>
      <c r="B17" s="9" t="s">
        <v>25</v>
      </c>
      <c r="C17" s="31"/>
      <c r="D17" s="32"/>
      <c r="E17" s="32"/>
      <c r="F17" s="33"/>
      <c r="G17" s="196"/>
      <c r="H17" s="197"/>
      <c r="I17" s="198"/>
      <c r="J17" s="29"/>
      <c r="K17" s="29"/>
      <c r="L17" s="29"/>
      <c r="M17" s="29"/>
      <c r="N17" s="47" t="s">
        <v>30</v>
      </c>
      <c r="O17" s="182"/>
      <c r="P17" s="182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41">
        <v>0</v>
      </c>
      <c r="AN17" s="42">
        <f>AM17</f>
        <v>0</v>
      </c>
      <c r="AO17" s="24"/>
    </row>
    <row r="18" spans="1:41" x14ac:dyDescent="0.2">
      <c r="A18" s="20" t="s">
        <v>42</v>
      </c>
      <c r="B18" s="180"/>
      <c r="C18" s="31"/>
      <c r="D18" s="32"/>
      <c r="E18" s="32"/>
      <c r="F18" s="32"/>
      <c r="G18" s="26"/>
      <c r="H18" s="26"/>
      <c r="I18" s="26"/>
      <c r="J18" s="26"/>
      <c r="K18" s="26"/>
      <c r="L18" s="26"/>
      <c r="M18" s="26"/>
      <c r="N18" s="27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  <c r="AM18" s="41"/>
      <c r="AN18" s="42"/>
      <c r="AO18" s="17"/>
    </row>
    <row r="19" spans="1:41" x14ac:dyDescent="0.2">
      <c r="A19" s="21"/>
      <c r="B19" s="9" t="s">
        <v>22</v>
      </c>
      <c r="C19" s="31"/>
      <c r="D19" s="32"/>
      <c r="E19" s="33"/>
      <c r="F19" s="30"/>
      <c r="G19" s="30"/>
      <c r="H19" s="47" t="s">
        <v>29</v>
      </c>
      <c r="I19" s="29"/>
      <c r="J19" s="29"/>
      <c r="K19" s="29"/>
      <c r="L19" s="29"/>
      <c r="M19" s="193"/>
      <c r="N19" s="194"/>
      <c r="O19" s="19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41">
        <v>0</v>
      </c>
      <c r="AN19" s="42">
        <f>AM19</f>
        <v>0</v>
      </c>
      <c r="AO19" s="15"/>
    </row>
    <row r="20" spans="1:41" x14ac:dyDescent="0.2">
      <c r="A20" s="21"/>
      <c r="B20" s="9" t="s">
        <v>23</v>
      </c>
      <c r="C20" s="31"/>
      <c r="D20" s="32"/>
      <c r="E20" s="32"/>
      <c r="F20" s="32"/>
      <c r="G20" s="32"/>
      <c r="H20" s="32"/>
      <c r="I20" s="32"/>
      <c r="J20" s="29"/>
      <c r="K20" s="29"/>
      <c r="L20" s="29"/>
      <c r="M20" s="30"/>
      <c r="N20" s="47" t="s">
        <v>30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41">
        <v>0</v>
      </c>
      <c r="AN20" s="42">
        <f>AM20</f>
        <v>0</v>
      </c>
      <c r="AO20" s="14"/>
    </row>
    <row r="21" spans="1:41" x14ac:dyDescent="0.2">
      <c r="A21" s="20" t="s">
        <v>43</v>
      </c>
      <c r="B21" s="180"/>
      <c r="C21" s="31"/>
      <c r="D21" s="32"/>
      <c r="E21" s="32"/>
      <c r="F21" s="32"/>
      <c r="G21" s="32"/>
      <c r="H21" s="32"/>
      <c r="I21" s="32"/>
      <c r="J21" s="32"/>
      <c r="K21" s="26"/>
      <c r="L21" s="26"/>
      <c r="M21" s="26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41"/>
      <c r="AN21" s="42"/>
      <c r="AO21" s="17"/>
    </row>
    <row r="22" spans="1:41" x14ac:dyDescent="0.2">
      <c r="A22" s="21"/>
      <c r="B22" s="9" t="s">
        <v>22</v>
      </c>
      <c r="C22" s="31"/>
      <c r="D22" s="32"/>
      <c r="E22" s="32"/>
      <c r="F22" s="32"/>
      <c r="G22" s="32"/>
      <c r="H22" s="196"/>
      <c r="I22" s="197"/>
      <c r="J22" s="198"/>
      <c r="K22" s="29"/>
      <c r="L22" s="29"/>
      <c r="M22" s="29"/>
      <c r="N22" s="47" t="s">
        <v>30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  <c r="AM22" s="41">
        <v>0</v>
      </c>
      <c r="AN22" s="42">
        <f>AM22</f>
        <v>0</v>
      </c>
      <c r="AO22" s="24"/>
    </row>
    <row r="23" spans="1:41" x14ac:dyDescent="0.2">
      <c r="A23" s="21"/>
      <c r="B23" s="9" t="s">
        <v>23</v>
      </c>
      <c r="C23" s="31"/>
      <c r="D23" s="32"/>
      <c r="E23" s="32"/>
      <c r="F23" s="32"/>
      <c r="G23" s="32"/>
      <c r="H23" s="33"/>
      <c r="I23" s="33"/>
      <c r="J23" s="32"/>
      <c r="K23" s="29"/>
      <c r="L23" s="29"/>
      <c r="M23" s="29"/>
      <c r="N23" s="36"/>
      <c r="O23" s="30"/>
      <c r="P23" s="182"/>
      <c r="Q23" s="182"/>
      <c r="R23" s="26"/>
      <c r="S23" s="26"/>
      <c r="T23" s="26"/>
      <c r="U23" s="26"/>
      <c r="V23" s="26"/>
      <c r="W23" s="26"/>
      <c r="X23" s="26"/>
      <c r="Y23" s="26"/>
      <c r="Z23" s="27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  <c r="AM23" s="41">
        <v>0</v>
      </c>
      <c r="AN23" s="42">
        <f>AM23</f>
        <v>0</v>
      </c>
      <c r="AO23" s="16"/>
    </row>
    <row r="24" spans="1:41" x14ac:dyDescent="0.2">
      <c r="A24" s="21"/>
      <c r="B24" s="9" t="s">
        <v>24</v>
      </c>
      <c r="C24" s="31"/>
      <c r="D24" s="32"/>
      <c r="E24" s="32"/>
      <c r="F24" s="32"/>
      <c r="G24" s="32"/>
      <c r="H24" s="33"/>
      <c r="I24" s="33"/>
      <c r="J24" s="32"/>
      <c r="K24" s="32"/>
      <c r="L24" s="32"/>
      <c r="M24" s="29"/>
      <c r="N24" s="35"/>
      <c r="O24" s="29"/>
      <c r="P24" s="29"/>
      <c r="Q24" s="193"/>
      <c r="R24" s="194"/>
      <c r="S24" s="195"/>
      <c r="T24" s="26"/>
      <c r="U24" s="26"/>
      <c r="V24" s="26"/>
      <c r="W24" s="26"/>
      <c r="X24" s="26"/>
      <c r="Y24" s="26"/>
      <c r="Z24" s="27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41">
        <v>0</v>
      </c>
      <c r="AN24" s="42">
        <f>AM24</f>
        <v>0</v>
      </c>
      <c r="AO24" s="15"/>
    </row>
    <row r="25" spans="1:41" x14ac:dyDescent="0.2">
      <c r="A25" s="21"/>
      <c r="B25" s="9" t="s">
        <v>25</v>
      </c>
      <c r="C25" s="31"/>
      <c r="D25" s="32"/>
      <c r="E25" s="32"/>
      <c r="F25" s="32"/>
      <c r="G25" s="32"/>
      <c r="H25" s="33"/>
      <c r="I25" s="33"/>
      <c r="J25" s="32"/>
      <c r="K25" s="32"/>
      <c r="L25" s="32"/>
      <c r="M25" s="32"/>
      <c r="N25" s="233"/>
      <c r="O25" s="29"/>
      <c r="P25" s="29"/>
      <c r="Q25" s="29"/>
      <c r="R25" s="29"/>
      <c r="S25" s="183"/>
      <c r="T25" s="47" t="s">
        <v>31</v>
      </c>
      <c r="U25" s="193"/>
      <c r="V25" s="194"/>
      <c r="W25" s="195"/>
      <c r="X25" s="26"/>
      <c r="Y25" s="26"/>
      <c r="Z25" s="27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41">
        <v>0</v>
      </c>
      <c r="AN25" s="42">
        <f>AM25</f>
        <v>0</v>
      </c>
      <c r="AO25" s="15"/>
    </row>
    <row r="26" spans="1:41" x14ac:dyDescent="0.2">
      <c r="A26" s="20" t="s">
        <v>44</v>
      </c>
      <c r="B26" s="180"/>
      <c r="C26" s="31"/>
      <c r="D26" s="32"/>
      <c r="E26" s="32"/>
      <c r="F26" s="32"/>
      <c r="G26" s="32"/>
      <c r="H26" s="32"/>
      <c r="I26" s="32"/>
      <c r="J26" s="32"/>
      <c r="K26" s="26"/>
      <c r="L26" s="26"/>
      <c r="M26" s="26"/>
      <c r="N26" s="27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  <c r="AM26" s="41"/>
      <c r="AN26" s="42"/>
      <c r="AO26" s="17"/>
    </row>
    <row r="27" spans="1:41" x14ac:dyDescent="0.2">
      <c r="A27" s="21"/>
      <c r="B27" s="9" t="s">
        <v>22</v>
      </c>
      <c r="C27" s="230"/>
      <c r="D27" s="33"/>
      <c r="E27" s="33"/>
      <c r="F27" s="33"/>
      <c r="G27" s="33"/>
      <c r="H27" s="32"/>
      <c r="I27" s="32"/>
      <c r="J27" s="32"/>
      <c r="K27" s="32"/>
      <c r="L27" s="32"/>
      <c r="M27" s="222"/>
      <c r="N27" s="37"/>
      <c r="O27" s="182"/>
      <c r="P27" s="182"/>
      <c r="Q27" s="182"/>
      <c r="R27" s="182"/>
      <c r="S27" s="182"/>
      <c r="T27" s="182"/>
      <c r="U27" s="182"/>
      <c r="V27" s="182"/>
      <c r="W27" s="182"/>
      <c r="X27" s="26"/>
      <c r="Y27" s="26"/>
      <c r="Z27" s="27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  <c r="AM27" s="41">
        <v>0</v>
      </c>
      <c r="AN27" s="42">
        <f>AM27</f>
        <v>0</v>
      </c>
      <c r="AO27" s="190"/>
    </row>
    <row r="28" spans="1:41" x14ac:dyDescent="0.2">
      <c r="A28" s="21"/>
      <c r="B28" s="9" t="s">
        <v>23</v>
      </c>
      <c r="C28" s="31"/>
      <c r="D28" s="33"/>
      <c r="E28" s="33"/>
      <c r="F28" s="33"/>
      <c r="G28" s="33"/>
      <c r="H28" s="32"/>
      <c r="I28" s="32"/>
      <c r="J28" s="32"/>
      <c r="K28" s="32"/>
      <c r="L28" s="32"/>
      <c r="M28" s="32"/>
      <c r="N28" s="37"/>
      <c r="O28" s="182"/>
      <c r="P28" s="182"/>
      <c r="Q28" s="184"/>
      <c r="R28" s="184"/>
      <c r="S28" s="182"/>
      <c r="T28" s="182"/>
      <c r="U28" s="182"/>
      <c r="V28" s="182"/>
      <c r="W28" s="232" t="s">
        <v>133</v>
      </c>
      <c r="X28" s="29"/>
      <c r="Y28" s="26"/>
      <c r="Z28" s="27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  <c r="AM28" s="41">
        <v>0</v>
      </c>
      <c r="AN28" s="42">
        <f>AM28</f>
        <v>0</v>
      </c>
      <c r="AO28" s="190"/>
    </row>
    <row r="29" spans="1:41" x14ac:dyDescent="0.2">
      <c r="A29" s="22"/>
      <c r="B29" s="23" t="s">
        <v>24</v>
      </c>
      <c r="C29" s="31"/>
      <c r="D29" s="32"/>
      <c r="E29" s="32"/>
      <c r="F29" s="33"/>
      <c r="G29" s="33"/>
      <c r="H29" s="33"/>
      <c r="I29" s="32"/>
      <c r="J29" s="32"/>
      <c r="K29" s="32"/>
      <c r="L29" s="32"/>
      <c r="M29" s="32"/>
      <c r="N29" s="37"/>
      <c r="O29" s="182"/>
      <c r="P29" s="182"/>
      <c r="Q29" s="182"/>
      <c r="R29" s="182"/>
      <c r="S29" s="183"/>
      <c r="T29" s="182"/>
      <c r="U29" s="182"/>
      <c r="V29" s="182"/>
      <c r="W29" s="182"/>
      <c r="X29" s="29"/>
      <c r="Y29" s="26"/>
      <c r="Z29" s="38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41">
        <v>0</v>
      </c>
      <c r="AN29" s="42">
        <f>AM29</f>
        <v>0</v>
      </c>
      <c r="AO29" s="190"/>
    </row>
    <row r="30" spans="1:41" x14ac:dyDescent="0.2">
      <c r="A30" s="20" t="s">
        <v>131</v>
      </c>
      <c r="B30" s="180"/>
      <c r="C30" s="31"/>
      <c r="D30" s="32"/>
      <c r="E30" s="32"/>
      <c r="F30" s="32"/>
      <c r="G30" s="32"/>
      <c r="H30" s="32"/>
      <c r="I30" s="32"/>
      <c r="J30" s="32"/>
      <c r="K30" s="26"/>
      <c r="L30" s="26"/>
      <c r="M30" s="26"/>
      <c r="N30" s="27"/>
      <c r="O30" s="26"/>
      <c r="P30" s="26"/>
      <c r="Q30" s="26"/>
      <c r="R30" s="26"/>
      <c r="S30" s="237"/>
      <c r="T30" s="237"/>
      <c r="U30" s="26"/>
      <c r="V30" s="26"/>
      <c r="W30" s="26"/>
      <c r="X30" s="26"/>
      <c r="Y30" s="26"/>
      <c r="Z30" s="27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41"/>
      <c r="AN30" s="42"/>
      <c r="AO30" s="17"/>
    </row>
    <row r="31" spans="1:41" x14ac:dyDescent="0.2">
      <c r="A31" s="21"/>
      <c r="B31" s="9" t="s">
        <v>22</v>
      </c>
      <c r="C31" s="230"/>
      <c r="D31" s="33"/>
      <c r="E31" s="33"/>
      <c r="F31" s="33"/>
      <c r="G31" s="33"/>
      <c r="H31" s="32"/>
      <c r="I31" s="32"/>
      <c r="J31" s="32"/>
      <c r="K31" s="32"/>
      <c r="L31" s="32"/>
      <c r="M31" s="32"/>
      <c r="N31" s="37"/>
      <c r="O31" s="32"/>
      <c r="P31" s="32"/>
      <c r="Q31" s="235"/>
      <c r="R31" s="236"/>
      <c r="S31" s="236"/>
      <c r="T31" s="29"/>
      <c r="U31" s="29"/>
      <c r="V31" s="29"/>
      <c r="W31" s="29"/>
      <c r="X31" s="29"/>
      <c r="Y31" s="29"/>
      <c r="Z31" s="3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  <c r="AM31" s="41">
        <v>0</v>
      </c>
      <c r="AN31" s="42">
        <f>AM31</f>
        <v>0</v>
      </c>
      <c r="AO31" s="190"/>
    </row>
    <row r="32" spans="1:41" x14ac:dyDescent="0.2">
      <c r="A32" s="21"/>
      <c r="B32" s="9" t="s">
        <v>23</v>
      </c>
      <c r="C32" s="31"/>
      <c r="D32" s="33"/>
      <c r="E32" s="33"/>
      <c r="F32" s="33"/>
      <c r="G32" s="33"/>
      <c r="H32" s="32"/>
      <c r="I32" s="32"/>
      <c r="J32" s="32"/>
      <c r="K32" s="32"/>
      <c r="L32" s="32"/>
      <c r="M32" s="32"/>
      <c r="N32" s="37"/>
      <c r="O32" s="32"/>
      <c r="P32" s="32"/>
      <c r="Q32" s="235"/>
      <c r="R32" s="236"/>
      <c r="S32" s="236"/>
      <c r="T32" s="29"/>
      <c r="U32" s="29"/>
      <c r="V32" s="29"/>
      <c r="W32" s="29"/>
      <c r="X32" s="29"/>
      <c r="Y32" s="29"/>
      <c r="Z32" s="3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  <c r="AM32" s="41">
        <v>0</v>
      </c>
      <c r="AN32" s="42">
        <f>AM32</f>
        <v>0</v>
      </c>
      <c r="AO32" s="190"/>
    </row>
    <row r="33" spans="1:41" x14ac:dyDescent="0.2">
      <c r="A33" s="22"/>
      <c r="B33" s="23" t="s">
        <v>24</v>
      </c>
      <c r="C33" s="31"/>
      <c r="D33" s="32"/>
      <c r="E33" s="32"/>
      <c r="F33" s="33"/>
      <c r="G33" s="33"/>
      <c r="H33" s="33"/>
      <c r="I33" s="32"/>
      <c r="J33" s="32"/>
      <c r="K33" s="32"/>
      <c r="L33" s="32"/>
      <c r="M33" s="32"/>
      <c r="N33" s="37"/>
      <c r="O33" s="32"/>
      <c r="P33" s="32"/>
      <c r="Q33" s="32"/>
      <c r="R33" s="32"/>
      <c r="S33" s="238"/>
      <c r="T33" s="226"/>
      <c r="U33" s="29"/>
      <c r="V33" s="29"/>
      <c r="W33" s="232" t="s">
        <v>133</v>
      </c>
      <c r="X33" s="29"/>
      <c r="Y33" s="29"/>
      <c r="Z33" s="231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  <c r="AM33" s="41">
        <v>0</v>
      </c>
      <c r="AN33" s="42">
        <f>AM33</f>
        <v>0</v>
      </c>
      <c r="AO33" s="190"/>
    </row>
    <row r="34" spans="1:41" x14ac:dyDescent="0.2">
      <c r="A34" s="1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4"/>
      <c r="AO34" s="4"/>
    </row>
    <row r="35" spans="1:41" x14ac:dyDescent="0.2">
      <c r="A35" s="1"/>
      <c r="B35" s="12" t="s">
        <v>19</v>
      </c>
      <c r="C35" s="43"/>
      <c r="D35" s="44"/>
      <c r="E35" s="45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V35" s="6"/>
      <c r="W35" s="6"/>
      <c r="X35" s="6"/>
      <c r="Y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N35" s="7" t="s">
        <v>17</v>
      </c>
      <c r="AO35" s="14"/>
    </row>
    <row r="36" spans="1:41" x14ac:dyDescent="0.2">
      <c r="A36" s="1"/>
      <c r="B36" s="12" t="s">
        <v>14</v>
      </c>
      <c r="C36" s="193"/>
      <c r="D36" s="194"/>
      <c r="E36" s="195"/>
      <c r="F36" s="3"/>
      <c r="G36" s="3"/>
      <c r="H36" s="3"/>
      <c r="I36" s="3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  <c r="AN36" s="7" t="s">
        <v>13</v>
      </c>
      <c r="AO36" s="16"/>
    </row>
    <row r="37" spans="1:41" x14ac:dyDescent="0.2">
      <c r="A37" s="1"/>
      <c r="B37" s="179" t="s">
        <v>128</v>
      </c>
      <c r="C37" s="196"/>
      <c r="D37" s="197"/>
      <c r="E37" s="19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7" t="s">
        <v>145</v>
      </c>
      <c r="AO37" s="15"/>
    </row>
    <row r="38" spans="1:41" x14ac:dyDescent="0.2">
      <c r="A38" s="1"/>
      <c r="B38" s="12" t="s">
        <v>27</v>
      </c>
      <c r="C38" s="46"/>
      <c r="D38" s="47" t="s">
        <v>28</v>
      </c>
      <c r="E38" s="4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8"/>
      <c r="AN38" s="234" t="s">
        <v>146</v>
      </c>
      <c r="AO38" s="24"/>
    </row>
    <row r="39" spans="1:41" x14ac:dyDescent="0.2">
      <c r="A39" s="1"/>
      <c r="B39" s="12" t="s">
        <v>95</v>
      </c>
      <c r="C39" s="46"/>
      <c r="D39" s="47" t="s">
        <v>147</v>
      </c>
      <c r="E39" s="4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8"/>
      <c r="AN39" s="7" t="s">
        <v>15</v>
      </c>
      <c r="AO39" s="191"/>
    </row>
    <row r="40" spans="1:41" x14ac:dyDescent="0.2">
      <c r="AN40" s="7" t="s">
        <v>16</v>
      </c>
      <c r="AO40" s="190"/>
    </row>
    <row r="41" spans="1:41" x14ac:dyDescent="0.2">
      <c r="AM41" s="6"/>
    </row>
  </sheetData>
  <mergeCells count="6">
    <mergeCell ref="AO4:AO5"/>
    <mergeCell ref="A4:B5"/>
    <mergeCell ref="C4:N4"/>
    <mergeCell ref="O4:Z4"/>
    <mergeCell ref="AA4:AL4"/>
    <mergeCell ref="AM4:AN4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  <headerFooter>
    <oddHeader>&amp;L&amp;14Helmholtz Validierungsfonds&amp;C&amp;"Arial,Fett"&amp;14Beispiel Arbeitsplan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/>
  </sheetViews>
  <sheetFormatPr baseColWidth="10" defaultColWidth="15" defaultRowHeight="14.25" x14ac:dyDescent="0.2"/>
  <cols>
    <col min="1" max="1" width="15.375" customWidth="1"/>
    <col min="2" max="2" width="13.25" customWidth="1"/>
    <col min="3" max="3" width="13.125" bestFit="1" customWidth="1"/>
    <col min="4" max="4" width="100.625" customWidth="1"/>
    <col min="5" max="5" width="18.25" bestFit="1" customWidth="1"/>
    <col min="6" max="6" width="18.25" customWidth="1"/>
    <col min="7" max="7" width="12" customWidth="1"/>
    <col min="8" max="250" width="11" customWidth="1"/>
    <col min="251" max="251" width="13.25" customWidth="1"/>
    <col min="252" max="252" width="11" customWidth="1"/>
    <col min="253" max="253" width="16.75" bestFit="1" customWidth="1"/>
    <col min="254" max="254" width="16.625" customWidth="1"/>
    <col min="255" max="255" width="14.125" customWidth="1"/>
    <col min="256" max="256" width="14.375" customWidth="1"/>
  </cols>
  <sheetData>
    <row r="1" spans="1:7" ht="15.75" x14ac:dyDescent="0.25">
      <c r="A1" s="11" t="str">
        <f>Deckblatt!A1</f>
        <v>Projektkurztitel</v>
      </c>
      <c r="B1" s="11" t="str">
        <f>Deckblatt!B1</f>
        <v>KA-TVP-Projekt-Nr.</v>
      </c>
    </row>
    <row r="2" spans="1:7" x14ac:dyDescent="0.2">
      <c r="A2" s="13">
        <f>Deckblatt!A3</f>
        <v>44805</v>
      </c>
      <c r="B2" s="13" t="str">
        <f>Deckblatt!B3</f>
        <v>Stand: 01.09.2022</v>
      </c>
    </row>
    <row r="4" spans="1:7" s="80" customFormat="1" ht="33" customHeight="1" x14ac:dyDescent="0.2">
      <c r="A4" s="79" t="s">
        <v>12</v>
      </c>
      <c r="B4" s="79"/>
      <c r="C4" s="79" t="s">
        <v>32</v>
      </c>
      <c r="D4" s="79" t="s">
        <v>127</v>
      </c>
      <c r="E4" s="79" t="s">
        <v>73</v>
      </c>
      <c r="F4" s="79" t="s">
        <v>123</v>
      </c>
      <c r="G4" s="79" t="s">
        <v>59</v>
      </c>
    </row>
    <row r="5" spans="1:7" s="55" customFormat="1" x14ac:dyDescent="0.2">
      <c r="A5" s="20" t="s">
        <v>40</v>
      </c>
      <c r="B5" s="10"/>
      <c r="C5" s="56"/>
      <c r="D5" s="54"/>
      <c r="E5" s="54"/>
      <c r="F5" s="54"/>
      <c r="G5" s="53"/>
    </row>
    <row r="6" spans="1:7" s="55" customFormat="1" ht="39.950000000000003" customHeight="1" x14ac:dyDescent="0.2">
      <c r="A6" s="21"/>
      <c r="B6" s="9" t="s">
        <v>22</v>
      </c>
      <c r="C6" s="56"/>
      <c r="D6" s="57"/>
      <c r="E6" s="57"/>
      <c r="F6" s="57"/>
      <c r="G6" s="53"/>
    </row>
    <row r="7" spans="1:7" s="55" customFormat="1" ht="39.950000000000003" customHeight="1" x14ac:dyDescent="0.2">
      <c r="A7" s="21"/>
      <c r="B7" s="9" t="s">
        <v>23</v>
      </c>
      <c r="C7" s="56"/>
      <c r="D7" s="57"/>
      <c r="E7" s="57"/>
      <c r="F7" s="57"/>
      <c r="G7" s="53"/>
    </row>
    <row r="8" spans="1:7" s="55" customFormat="1" ht="39.950000000000003" customHeight="1" x14ac:dyDescent="0.2">
      <c r="A8" s="21"/>
      <c r="B8" s="9" t="s">
        <v>24</v>
      </c>
      <c r="C8" s="56"/>
      <c r="D8" s="57"/>
      <c r="E8" s="57"/>
      <c r="F8" s="57"/>
      <c r="G8" s="53"/>
    </row>
    <row r="9" spans="1:7" s="55" customFormat="1" x14ac:dyDescent="0.2">
      <c r="A9" s="20" t="s">
        <v>41</v>
      </c>
      <c r="B9" s="10"/>
      <c r="C9" s="56"/>
      <c r="D9" s="57"/>
      <c r="E9" s="57"/>
      <c r="F9" s="57"/>
      <c r="G9" s="53"/>
    </row>
    <row r="10" spans="1:7" s="55" customFormat="1" ht="39.950000000000003" customHeight="1" x14ac:dyDescent="0.2">
      <c r="A10" s="21"/>
      <c r="B10" s="9" t="s">
        <v>22</v>
      </c>
      <c r="C10" s="56"/>
      <c r="D10" s="57"/>
      <c r="E10" s="57"/>
      <c r="F10" s="57"/>
      <c r="G10" s="53"/>
    </row>
    <row r="11" spans="1:7" s="55" customFormat="1" ht="39.950000000000003" customHeight="1" x14ac:dyDescent="0.2">
      <c r="A11" s="21"/>
      <c r="B11" s="9" t="s">
        <v>23</v>
      </c>
      <c r="C11" s="56"/>
      <c r="D11" s="57"/>
      <c r="E11" s="57"/>
      <c r="F11" s="57"/>
      <c r="G11" s="53"/>
    </row>
    <row r="12" spans="1:7" s="55" customFormat="1" ht="39.950000000000003" customHeight="1" x14ac:dyDescent="0.2">
      <c r="A12" s="21"/>
      <c r="B12" s="9" t="s">
        <v>24</v>
      </c>
      <c r="C12" s="56"/>
      <c r="D12" s="57"/>
      <c r="E12" s="57"/>
      <c r="F12" s="57"/>
      <c r="G12" s="53"/>
    </row>
    <row r="13" spans="1:7" s="55" customFormat="1" x14ac:dyDescent="0.2">
      <c r="A13" s="20" t="s">
        <v>42</v>
      </c>
      <c r="B13" s="10"/>
      <c r="C13" s="56"/>
      <c r="D13" s="57"/>
      <c r="E13" s="57"/>
      <c r="F13" s="57"/>
      <c r="G13" s="53"/>
    </row>
    <row r="14" spans="1:7" s="55" customFormat="1" ht="39.950000000000003" customHeight="1" x14ac:dyDescent="0.2">
      <c r="A14" s="21"/>
      <c r="B14" s="9" t="s">
        <v>22</v>
      </c>
      <c r="C14" s="56"/>
      <c r="D14" s="57"/>
      <c r="E14" s="57"/>
      <c r="F14" s="57"/>
      <c r="G14" s="53"/>
    </row>
    <row r="15" spans="1:7" s="55" customFormat="1" ht="39.950000000000003" customHeight="1" x14ac:dyDescent="0.2">
      <c r="A15" s="21"/>
      <c r="B15" s="9" t="s">
        <v>23</v>
      </c>
      <c r="C15" s="56"/>
      <c r="D15" s="57"/>
      <c r="E15" s="57"/>
      <c r="F15" s="57"/>
      <c r="G15" s="53"/>
    </row>
    <row r="16" spans="1:7" s="55" customFormat="1" ht="39.950000000000003" customHeight="1" x14ac:dyDescent="0.2">
      <c r="A16" s="21"/>
      <c r="B16" s="9" t="s">
        <v>24</v>
      </c>
      <c r="C16" s="56"/>
      <c r="D16" s="57"/>
      <c r="E16" s="57"/>
      <c r="F16" s="57"/>
      <c r="G16" s="53"/>
    </row>
    <row r="17" spans="1:7" s="55" customFormat="1" x14ac:dyDescent="0.2">
      <c r="A17" s="20" t="s">
        <v>43</v>
      </c>
      <c r="B17" s="10"/>
      <c r="C17" s="56"/>
      <c r="D17" s="57"/>
      <c r="E17" s="57"/>
      <c r="F17" s="57"/>
      <c r="G17" s="53"/>
    </row>
    <row r="18" spans="1:7" s="55" customFormat="1" ht="39.950000000000003" customHeight="1" x14ac:dyDescent="0.2">
      <c r="A18" s="21"/>
      <c r="B18" s="9" t="s">
        <v>22</v>
      </c>
      <c r="C18" s="56"/>
      <c r="D18" s="57"/>
      <c r="E18" s="57"/>
      <c r="F18" s="57"/>
      <c r="G18" s="53"/>
    </row>
    <row r="19" spans="1:7" s="55" customFormat="1" ht="39.950000000000003" customHeight="1" x14ac:dyDescent="0.2">
      <c r="A19" s="21"/>
      <c r="B19" s="9" t="s">
        <v>23</v>
      </c>
      <c r="C19" s="56"/>
      <c r="D19" s="57"/>
      <c r="E19" s="57"/>
      <c r="F19" s="57"/>
      <c r="G19" s="53"/>
    </row>
    <row r="20" spans="1:7" s="55" customFormat="1" ht="39.950000000000003" customHeight="1" x14ac:dyDescent="0.2">
      <c r="A20" s="21"/>
      <c r="B20" s="9" t="s">
        <v>24</v>
      </c>
      <c r="C20" s="56"/>
      <c r="D20" s="57"/>
      <c r="E20" s="57"/>
      <c r="F20" s="57"/>
      <c r="G20" s="53"/>
    </row>
    <row r="21" spans="1:7" s="55" customFormat="1" x14ac:dyDescent="0.2">
      <c r="A21" s="20" t="s">
        <v>44</v>
      </c>
      <c r="B21" s="180"/>
      <c r="C21" s="56"/>
      <c r="D21" s="57"/>
      <c r="E21" s="57"/>
      <c r="F21" s="57"/>
      <c r="G21" s="53"/>
    </row>
    <row r="22" spans="1:7" s="55" customFormat="1" ht="39.950000000000003" customHeight="1" x14ac:dyDescent="0.2">
      <c r="A22" s="21"/>
      <c r="B22" s="9" t="s">
        <v>22</v>
      </c>
      <c r="C22" s="56"/>
      <c r="D22" s="57"/>
      <c r="E22" s="57"/>
      <c r="F22" s="57"/>
      <c r="G22" s="53"/>
    </row>
    <row r="23" spans="1:7" s="55" customFormat="1" ht="39.950000000000003" customHeight="1" x14ac:dyDescent="0.2">
      <c r="A23" s="21"/>
      <c r="B23" s="9" t="s">
        <v>23</v>
      </c>
      <c r="C23" s="56"/>
      <c r="D23" s="57"/>
      <c r="E23" s="57"/>
      <c r="F23" s="57"/>
      <c r="G23" s="53"/>
    </row>
    <row r="24" spans="1:7" s="55" customFormat="1" ht="39.950000000000003" customHeight="1" x14ac:dyDescent="0.2">
      <c r="A24" s="21"/>
      <c r="B24" s="9" t="s">
        <v>24</v>
      </c>
      <c r="C24" s="56"/>
      <c r="D24" s="57"/>
      <c r="E24" s="57"/>
      <c r="F24" s="57"/>
      <c r="G24" s="53"/>
    </row>
    <row r="25" spans="1:7" s="55" customFormat="1" x14ac:dyDescent="0.2">
      <c r="A25" s="20" t="s">
        <v>131</v>
      </c>
      <c r="B25" s="180"/>
      <c r="C25" s="56"/>
      <c r="D25" s="57"/>
      <c r="E25" s="57"/>
      <c r="F25" s="57"/>
      <c r="G25" s="53"/>
    </row>
    <row r="26" spans="1:7" s="55" customFormat="1" ht="39.950000000000003" customHeight="1" x14ac:dyDescent="0.2">
      <c r="A26" s="21"/>
      <c r="B26" s="9" t="s">
        <v>22</v>
      </c>
      <c r="C26" s="56"/>
      <c r="D26" s="57"/>
      <c r="E26" s="57"/>
      <c r="F26" s="57"/>
      <c r="G26" s="53"/>
    </row>
    <row r="27" spans="1:7" s="55" customFormat="1" ht="39.950000000000003" customHeight="1" x14ac:dyDescent="0.2">
      <c r="A27" s="21"/>
      <c r="B27" s="9" t="s">
        <v>23</v>
      </c>
      <c r="C27" s="56"/>
      <c r="D27" s="57"/>
      <c r="E27" s="57"/>
      <c r="F27" s="57"/>
      <c r="G27" s="53"/>
    </row>
    <row r="28" spans="1:7" s="55" customFormat="1" ht="39.950000000000003" customHeight="1" x14ac:dyDescent="0.2">
      <c r="A28" s="21"/>
      <c r="B28" s="9" t="s">
        <v>24</v>
      </c>
      <c r="C28" s="56"/>
      <c r="D28" s="57"/>
      <c r="E28" s="57"/>
      <c r="F28" s="57"/>
      <c r="G28" s="53"/>
    </row>
    <row r="31" spans="1:7" x14ac:dyDescent="0.2">
      <c r="A31" s="152" t="s">
        <v>38</v>
      </c>
      <c r="B31" s="152"/>
      <c r="C31" s="153"/>
      <c r="D31" s="153"/>
    </row>
    <row r="32" spans="1:7" x14ac:dyDescent="0.2">
      <c r="A32" s="153" t="s">
        <v>124</v>
      </c>
      <c r="B32" s="153"/>
      <c r="C32" s="153"/>
      <c r="D32" s="153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&amp;L&amp;14Helmholtz Validierungsfonds&amp;C&amp;"Arial,Fett"&amp;14Arbeitspakete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D12" sqref="D12"/>
    </sheetView>
  </sheetViews>
  <sheetFormatPr baseColWidth="10" defaultRowHeight="14.25" x14ac:dyDescent="0.2"/>
  <cols>
    <col min="1" max="1" width="15.5" bestFit="1" customWidth="1"/>
    <col min="2" max="2" width="11.5" customWidth="1"/>
    <col min="3" max="3" width="16.5" customWidth="1"/>
    <col min="4" max="4" width="57.875" customWidth="1"/>
    <col min="6" max="6" width="11" customWidth="1"/>
  </cols>
  <sheetData>
    <row r="1" spans="1:8" ht="15.75" x14ac:dyDescent="0.25">
      <c r="A1" s="123" t="str">
        <f>Deckblatt!A1</f>
        <v>Projektkurztitel</v>
      </c>
      <c r="B1" s="123" t="str">
        <f>Deckblatt!B1</f>
        <v>KA-TVP-Projekt-Nr.</v>
      </c>
    </row>
    <row r="2" spans="1:8" x14ac:dyDescent="0.2">
      <c r="A2" s="132">
        <f>Deckblatt!A3</f>
        <v>44805</v>
      </c>
      <c r="B2" s="124" t="str">
        <f>Deckblatt!B3</f>
        <v>Stand: 01.09.2022</v>
      </c>
    </row>
    <row r="4" spans="1:8" ht="15" customHeight="1" x14ac:dyDescent="0.2">
      <c r="A4" s="259" t="s">
        <v>138</v>
      </c>
      <c r="B4" s="261"/>
      <c r="C4" s="263" t="s">
        <v>139</v>
      </c>
      <c r="D4" s="265" t="s">
        <v>120</v>
      </c>
      <c r="E4" s="265" t="s">
        <v>140</v>
      </c>
      <c r="F4" s="268" t="s">
        <v>119</v>
      </c>
      <c r="G4" s="269"/>
      <c r="H4" s="270"/>
    </row>
    <row r="5" spans="1:8" ht="15" customHeight="1" x14ac:dyDescent="0.2">
      <c r="A5" s="260"/>
      <c r="B5" s="262"/>
      <c r="C5" s="264"/>
      <c r="D5" s="266"/>
      <c r="E5" s="266"/>
      <c r="F5" s="185" t="s">
        <v>175</v>
      </c>
      <c r="G5" s="186" t="s">
        <v>136</v>
      </c>
      <c r="H5" s="186" t="s">
        <v>137</v>
      </c>
    </row>
    <row r="6" spans="1:8" ht="14.25" customHeight="1" x14ac:dyDescent="0.2">
      <c r="A6" s="137" t="s">
        <v>126</v>
      </c>
      <c r="B6" s="138"/>
      <c r="C6" s="134"/>
      <c r="D6" s="174"/>
      <c r="E6" s="177"/>
      <c r="F6" s="187"/>
      <c r="G6" s="177"/>
      <c r="H6" s="177"/>
    </row>
    <row r="7" spans="1:8" x14ac:dyDescent="0.2">
      <c r="A7" s="139"/>
      <c r="B7" s="140" t="s">
        <v>106</v>
      </c>
      <c r="C7" s="133"/>
      <c r="D7" s="175"/>
      <c r="E7" s="177"/>
      <c r="F7" s="267">
        <v>0</v>
      </c>
      <c r="G7" s="271">
        <v>0</v>
      </c>
      <c r="H7" s="271">
        <v>0</v>
      </c>
    </row>
    <row r="8" spans="1:8" x14ac:dyDescent="0.2">
      <c r="A8" s="139"/>
      <c r="B8" s="140" t="s">
        <v>108</v>
      </c>
      <c r="C8" s="133"/>
      <c r="D8" s="55"/>
      <c r="E8" s="177"/>
      <c r="F8" s="255"/>
      <c r="G8" s="257"/>
      <c r="H8" s="257"/>
    </row>
    <row r="9" spans="1:8" ht="14.25" customHeight="1" x14ac:dyDescent="0.2">
      <c r="A9" s="137" t="s">
        <v>101</v>
      </c>
      <c r="B9" s="141"/>
      <c r="C9" s="134"/>
      <c r="D9" s="175"/>
      <c r="E9" s="177"/>
      <c r="F9" s="187"/>
      <c r="G9" s="177"/>
      <c r="H9" s="177"/>
    </row>
    <row r="10" spans="1:8" x14ac:dyDescent="0.2">
      <c r="A10" s="139"/>
      <c r="B10" s="140" t="s">
        <v>106</v>
      </c>
      <c r="C10" s="133"/>
      <c r="D10" s="175"/>
      <c r="E10" s="177"/>
      <c r="F10" s="255">
        <v>0</v>
      </c>
      <c r="G10" s="257">
        <v>0</v>
      </c>
      <c r="H10" s="257">
        <v>0</v>
      </c>
    </row>
    <row r="11" spans="1:8" x14ac:dyDescent="0.2">
      <c r="A11" s="139"/>
      <c r="B11" s="140" t="s">
        <v>108</v>
      </c>
      <c r="C11" s="133"/>
      <c r="D11" s="176"/>
      <c r="E11" s="177"/>
      <c r="F11" s="255"/>
      <c r="G11" s="257"/>
      <c r="H11" s="257"/>
    </row>
    <row r="12" spans="1:8" ht="14.25" customHeight="1" x14ac:dyDescent="0.2">
      <c r="A12" s="137" t="s">
        <v>102</v>
      </c>
      <c r="B12" s="141"/>
      <c r="C12" s="134"/>
      <c r="D12" s="175"/>
      <c r="E12" s="177"/>
      <c r="F12" s="187"/>
      <c r="G12" s="177"/>
      <c r="H12" s="177"/>
    </row>
    <row r="13" spans="1:8" x14ac:dyDescent="0.2">
      <c r="A13" s="139"/>
      <c r="B13" s="140" t="s">
        <v>106</v>
      </c>
      <c r="C13" s="133"/>
      <c r="D13" s="175"/>
      <c r="E13" s="177"/>
      <c r="F13" s="255">
        <v>0</v>
      </c>
      <c r="G13" s="257">
        <v>0</v>
      </c>
      <c r="H13" s="257">
        <v>0</v>
      </c>
    </row>
    <row r="14" spans="1:8" x14ac:dyDescent="0.2">
      <c r="A14" s="139"/>
      <c r="B14" s="140" t="s">
        <v>108</v>
      </c>
      <c r="C14" s="133"/>
      <c r="D14" s="176"/>
      <c r="E14" s="177"/>
      <c r="F14" s="255"/>
      <c r="G14" s="257"/>
      <c r="H14" s="257"/>
    </row>
    <row r="15" spans="1:8" ht="14.25" customHeight="1" x14ac:dyDescent="0.2">
      <c r="A15" s="137" t="s">
        <v>107</v>
      </c>
      <c r="B15" s="141"/>
      <c r="C15" s="134"/>
      <c r="D15" s="175"/>
      <c r="E15" s="177"/>
      <c r="F15" s="187"/>
      <c r="G15" s="53"/>
      <c r="H15" s="177"/>
    </row>
    <row r="16" spans="1:8" x14ac:dyDescent="0.2">
      <c r="A16" s="139"/>
      <c r="B16" s="140" t="s">
        <v>106</v>
      </c>
      <c r="C16" s="133"/>
      <c r="D16" s="175"/>
      <c r="E16" s="177"/>
      <c r="F16" s="255">
        <v>0</v>
      </c>
      <c r="G16" s="257">
        <v>0</v>
      </c>
      <c r="H16" s="257">
        <v>0</v>
      </c>
    </row>
    <row r="17" spans="1:8" x14ac:dyDescent="0.2">
      <c r="A17" s="139"/>
      <c r="B17" s="140" t="s">
        <v>108</v>
      </c>
      <c r="C17" s="133"/>
      <c r="D17" s="176"/>
      <c r="E17" s="177"/>
      <c r="F17" s="255"/>
      <c r="G17" s="257"/>
      <c r="H17" s="257"/>
    </row>
    <row r="18" spans="1:8" ht="14.25" customHeight="1" x14ac:dyDescent="0.2">
      <c r="A18" s="137" t="s">
        <v>134</v>
      </c>
      <c r="B18" s="141"/>
      <c r="C18" s="134"/>
      <c r="D18" s="175"/>
      <c r="E18" s="177"/>
      <c r="F18" s="187"/>
      <c r="G18" s="177"/>
      <c r="H18" s="177"/>
    </row>
    <row r="19" spans="1:8" x14ac:dyDescent="0.2">
      <c r="A19" s="139"/>
      <c r="B19" s="140" t="s">
        <v>106</v>
      </c>
      <c r="C19" s="133"/>
      <c r="D19" s="175"/>
      <c r="E19" s="177"/>
      <c r="F19" s="255">
        <v>0</v>
      </c>
      <c r="G19" s="257">
        <v>0</v>
      </c>
      <c r="H19" s="257">
        <v>0</v>
      </c>
    </row>
    <row r="20" spans="1:8" x14ac:dyDescent="0.2">
      <c r="A20" s="139"/>
      <c r="B20" s="140" t="s">
        <v>108</v>
      </c>
      <c r="C20" s="133"/>
      <c r="D20" s="176"/>
      <c r="E20" s="177"/>
      <c r="F20" s="256"/>
      <c r="G20" s="258"/>
      <c r="H20" s="258"/>
    </row>
    <row r="22" spans="1:8" x14ac:dyDescent="0.2">
      <c r="A22" s="188" t="s">
        <v>38</v>
      </c>
    </row>
    <row r="23" spans="1:8" x14ac:dyDescent="0.2">
      <c r="A23" s="142" t="s">
        <v>141</v>
      </c>
    </row>
    <row r="24" spans="1:8" x14ac:dyDescent="0.2">
      <c r="A24" s="82" t="s">
        <v>142</v>
      </c>
    </row>
    <row r="25" spans="1:8" x14ac:dyDescent="0.2">
      <c r="A25" s="82" t="s">
        <v>143</v>
      </c>
    </row>
    <row r="26" spans="1:8" x14ac:dyDescent="0.2">
      <c r="A26" s="153" t="s">
        <v>144</v>
      </c>
    </row>
  </sheetData>
  <mergeCells count="21">
    <mergeCell ref="F7:F8"/>
    <mergeCell ref="F4:H4"/>
    <mergeCell ref="G7:G8"/>
    <mergeCell ref="H7:H8"/>
    <mergeCell ref="F10:F11"/>
    <mergeCell ref="A4:A5"/>
    <mergeCell ref="B4:B5"/>
    <mergeCell ref="C4:C5"/>
    <mergeCell ref="D4:D5"/>
    <mergeCell ref="E4:E5"/>
    <mergeCell ref="F19:F20"/>
    <mergeCell ref="G19:G20"/>
    <mergeCell ref="H19:H20"/>
    <mergeCell ref="G10:G11"/>
    <mergeCell ref="H10:H11"/>
    <mergeCell ref="F13:F14"/>
    <mergeCell ref="G13:G14"/>
    <mergeCell ref="H13:H14"/>
    <mergeCell ref="F16:F17"/>
    <mergeCell ref="G16:G17"/>
    <mergeCell ref="H16:H1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&amp;L&amp;14Helmholtz Validierungsfonds&amp;C&amp;"Arial,Fett"&amp;14Meilensteine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A2" sqref="A2"/>
    </sheetView>
  </sheetViews>
  <sheetFormatPr baseColWidth="10" defaultRowHeight="14.25" x14ac:dyDescent="0.2"/>
  <cols>
    <col min="1" max="1" width="15.5" customWidth="1"/>
    <col min="2" max="2" width="13.125" bestFit="1" customWidth="1"/>
    <col min="3" max="3" width="16.75" bestFit="1" customWidth="1"/>
    <col min="4" max="4" width="16.625" customWidth="1"/>
    <col min="5" max="5" width="14.375" customWidth="1"/>
    <col min="6" max="6" width="14.75" customWidth="1"/>
    <col min="7" max="7" width="12.625" customWidth="1"/>
    <col min="9" max="9" width="10.25" bestFit="1" customWidth="1"/>
    <col min="10" max="10" width="5.5" customWidth="1"/>
    <col min="11" max="11" width="14.875" customWidth="1"/>
    <col min="12" max="12" width="13.625" customWidth="1"/>
    <col min="13" max="13" width="5.625" style="61" customWidth="1"/>
    <col min="14" max="14" width="19.375" customWidth="1"/>
    <col min="257" max="257" width="13.25" customWidth="1"/>
  </cols>
  <sheetData>
    <row r="1" spans="1:17" ht="15.75" x14ac:dyDescent="0.25">
      <c r="A1" s="11" t="str">
        <f>Deckblatt!A1</f>
        <v>Projektkurztitel</v>
      </c>
      <c r="B1" s="11" t="str">
        <f>Deckblatt!B1</f>
        <v>KA-TVP-Projekt-Nr.</v>
      </c>
    </row>
    <row r="2" spans="1:17" x14ac:dyDescent="0.2">
      <c r="A2" s="13">
        <f>Deckblatt!A3</f>
        <v>44805</v>
      </c>
      <c r="B2" s="13" t="str">
        <f>Deckblatt!B3</f>
        <v>Stand: 01.09.2022</v>
      </c>
    </row>
    <row r="4" spans="1:17" s="49" customFormat="1" ht="45" x14ac:dyDescent="0.2">
      <c r="A4" s="79" t="s">
        <v>129</v>
      </c>
      <c r="B4" s="79" t="s">
        <v>70</v>
      </c>
      <c r="C4" s="79" t="s">
        <v>33</v>
      </c>
      <c r="D4" s="79" t="s">
        <v>34</v>
      </c>
      <c r="E4" s="79" t="s">
        <v>65</v>
      </c>
      <c r="F4" s="79" t="s">
        <v>94</v>
      </c>
      <c r="G4" s="79" t="s">
        <v>35</v>
      </c>
      <c r="H4" s="79" t="s">
        <v>71</v>
      </c>
      <c r="I4" s="79" t="s">
        <v>93</v>
      </c>
      <c r="J4" s="126"/>
      <c r="K4" s="79" t="s">
        <v>97</v>
      </c>
      <c r="L4" s="79" t="s">
        <v>98</v>
      </c>
      <c r="M4" s="126"/>
      <c r="N4" s="129" t="s">
        <v>153</v>
      </c>
      <c r="O4" s="129" t="s">
        <v>105</v>
      </c>
      <c r="P4" s="130" t="s">
        <v>103</v>
      </c>
      <c r="Q4" s="130" t="s">
        <v>104</v>
      </c>
    </row>
    <row r="5" spans="1:17" x14ac:dyDescent="0.2">
      <c r="A5" s="215" t="s">
        <v>45</v>
      </c>
      <c r="B5" s="216"/>
      <c r="C5" s="216"/>
      <c r="D5" s="217"/>
      <c r="E5" s="217"/>
      <c r="F5" s="217"/>
      <c r="G5" s="217"/>
      <c r="H5" s="217"/>
      <c r="I5" s="217"/>
      <c r="J5" s="125"/>
      <c r="K5" s="217">
        <f t="shared" ref="K5:K14" si="0">SUM(D5:I5)</f>
        <v>0</v>
      </c>
      <c r="L5" s="217"/>
      <c r="M5" s="127"/>
      <c r="N5" s="218">
        <f>K5+L5</f>
        <v>0</v>
      </c>
      <c r="O5" s="218"/>
      <c r="P5" s="219"/>
      <c r="Q5" s="219"/>
    </row>
    <row r="6" spans="1:17" x14ac:dyDescent="0.2">
      <c r="A6" s="215" t="s">
        <v>46</v>
      </c>
      <c r="B6" s="216"/>
      <c r="C6" s="216"/>
      <c r="D6" s="217"/>
      <c r="E6" s="217"/>
      <c r="F6" s="217"/>
      <c r="G6" s="217"/>
      <c r="H6" s="217"/>
      <c r="I6" s="217"/>
      <c r="J6" s="125"/>
      <c r="K6" s="217">
        <f t="shared" si="0"/>
        <v>0</v>
      </c>
      <c r="L6" s="217"/>
      <c r="M6" s="127"/>
      <c r="N6" s="218">
        <f t="shared" ref="N6:N14" si="1">K6+L6</f>
        <v>0</v>
      </c>
      <c r="O6" s="218"/>
      <c r="P6" s="219"/>
      <c r="Q6" s="219"/>
    </row>
    <row r="7" spans="1:17" x14ac:dyDescent="0.2">
      <c r="A7" s="215" t="s">
        <v>47</v>
      </c>
      <c r="B7" s="216"/>
      <c r="C7" s="216"/>
      <c r="D7" s="217"/>
      <c r="E7" s="217"/>
      <c r="F7" s="217"/>
      <c r="G7" s="217"/>
      <c r="H7" s="217"/>
      <c r="I7" s="217"/>
      <c r="J7" s="125"/>
      <c r="K7" s="217">
        <f t="shared" si="0"/>
        <v>0</v>
      </c>
      <c r="L7" s="217"/>
      <c r="M7" s="127"/>
      <c r="N7" s="218">
        <f t="shared" si="1"/>
        <v>0</v>
      </c>
      <c r="O7" s="218"/>
      <c r="P7" s="219"/>
      <c r="Q7" s="219"/>
    </row>
    <row r="8" spans="1:17" x14ac:dyDescent="0.2">
      <c r="A8" s="215" t="s">
        <v>48</v>
      </c>
      <c r="B8" s="216"/>
      <c r="C8" s="216"/>
      <c r="D8" s="217"/>
      <c r="E8" s="217"/>
      <c r="F8" s="217"/>
      <c r="G8" s="217"/>
      <c r="H8" s="217"/>
      <c r="I8" s="217"/>
      <c r="J8" s="125"/>
      <c r="K8" s="217">
        <f t="shared" si="0"/>
        <v>0</v>
      </c>
      <c r="L8" s="217"/>
      <c r="M8" s="127"/>
      <c r="N8" s="218">
        <f t="shared" si="1"/>
        <v>0</v>
      </c>
      <c r="O8" s="218"/>
      <c r="P8" s="219"/>
      <c r="Q8" s="219"/>
    </row>
    <row r="9" spans="1:17" x14ac:dyDescent="0.2">
      <c r="A9" s="215" t="s">
        <v>49</v>
      </c>
      <c r="B9" s="216"/>
      <c r="C9" s="216"/>
      <c r="D9" s="217"/>
      <c r="E9" s="217"/>
      <c r="F9" s="217"/>
      <c r="G9" s="217"/>
      <c r="H9" s="217"/>
      <c r="I9" s="217"/>
      <c r="J9" s="125"/>
      <c r="K9" s="217">
        <f t="shared" si="0"/>
        <v>0</v>
      </c>
      <c r="L9" s="217"/>
      <c r="M9" s="127"/>
      <c r="N9" s="218">
        <f t="shared" si="1"/>
        <v>0</v>
      </c>
      <c r="O9" s="218"/>
      <c r="P9" s="219"/>
      <c r="Q9" s="219"/>
    </row>
    <row r="10" spans="1:17" x14ac:dyDescent="0.2">
      <c r="A10" s="215" t="s">
        <v>50</v>
      </c>
      <c r="B10" s="216"/>
      <c r="C10" s="216"/>
      <c r="D10" s="217"/>
      <c r="E10" s="217"/>
      <c r="F10" s="217"/>
      <c r="G10" s="217"/>
      <c r="H10" s="217"/>
      <c r="I10" s="217"/>
      <c r="J10" s="125"/>
      <c r="K10" s="217">
        <f t="shared" si="0"/>
        <v>0</v>
      </c>
      <c r="L10" s="217"/>
      <c r="M10" s="127"/>
      <c r="N10" s="218">
        <f t="shared" si="1"/>
        <v>0</v>
      </c>
      <c r="O10" s="218"/>
      <c r="P10" s="219"/>
      <c r="Q10" s="219"/>
    </row>
    <row r="11" spans="1:17" x14ac:dyDescent="0.2">
      <c r="A11" s="215" t="s">
        <v>51</v>
      </c>
      <c r="B11" s="216"/>
      <c r="C11" s="216"/>
      <c r="D11" s="217"/>
      <c r="E11" s="217"/>
      <c r="F11" s="217"/>
      <c r="G11" s="217"/>
      <c r="H11" s="217"/>
      <c r="I11" s="217"/>
      <c r="J11" s="125"/>
      <c r="K11" s="217">
        <f t="shared" si="0"/>
        <v>0</v>
      </c>
      <c r="L11" s="217"/>
      <c r="M11" s="127"/>
      <c r="N11" s="218">
        <f t="shared" si="1"/>
        <v>0</v>
      </c>
      <c r="O11" s="218"/>
      <c r="P11" s="219"/>
      <c r="Q11" s="219"/>
    </row>
    <row r="12" spans="1:17" x14ac:dyDescent="0.2">
      <c r="A12" s="215" t="s">
        <v>52</v>
      </c>
      <c r="B12" s="216"/>
      <c r="C12" s="216"/>
      <c r="D12" s="217"/>
      <c r="E12" s="217"/>
      <c r="F12" s="217"/>
      <c r="G12" s="217"/>
      <c r="H12" s="217"/>
      <c r="I12" s="217"/>
      <c r="J12" s="125"/>
      <c r="K12" s="217">
        <f t="shared" si="0"/>
        <v>0</v>
      </c>
      <c r="L12" s="217"/>
      <c r="M12" s="127"/>
      <c r="N12" s="218">
        <f t="shared" si="1"/>
        <v>0</v>
      </c>
      <c r="O12" s="218"/>
      <c r="P12" s="219"/>
      <c r="Q12" s="219"/>
    </row>
    <row r="13" spans="1:17" x14ac:dyDescent="0.2">
      <c r="A13" s="215" t="s">
        <v>53</v>
      </c>
      <c r="B13" s="216"/>
      <c r="C13" s="216"/>
      <c r="D13" s="217"/>
      <c r="E13" s="217"/>
      <c r="F13" s="217"/>
      <c r="G13" s="217"/>
      <c r="H13" s="217"/>
      <c r="I13" s="217"/>
      <c r="J13" s="125"/>
      <c r="K13" s="217">
        <f t="shared" si="0"/>
        <v>0</v>
      </c>
      <c r="L13" s="217"/>
      <c r="M13" s="127"/>
      <c r="N13" s="218">
        <f t="shared" si="1"/>
        <v>0</v>
      </c>
      <c r="O13" s="218"/>
      <c r="P13" s="219"/>
      <c r="Q13" s="219"/>
    </row>
    <row r="14" spans="1:17" x14ac:dyDescent="0.2">
      <c r="A14" s="215" t="s">
        <v>54</v>
      </c>
      <c r="B14" s="216"/>
      <c r="C14" s="216"/>
      <c r="D14" s="217"/>
      <c r="E14" s="217"/>
      <c r="F14" s="217"/>
      <c r="G14" s="217"/>
      <c r="H14" s="217"/>
      <c r="I14" s="217"/>
      <c r="J14" s="125"/>
      <c r="K14" s="217">
        <f t="shared" si="0"/>
        <v>0</v>
      </c>
      <c r="L14" s="217"/>
      <c r="M14" s="127"/>
      <c r="N14" s="218">
        <f t="shared" si="1"/>
        <v>0</v>
      </c>
      <c r="O14" s="220"/>
      <c r="P14" s="220"/>
      <c r="Q14" s="220"/>
    </row>
    <row r="15" spans="1:17" ht="15" x14ac:dyDescent="0.25">
      <c r="A15" s="51" t="s">
        <v>37</v>
      </c>
      <c r="B15">
        <f>SUM(B5:B14)</f>
        <v>0</v>
      </c>
      <c r="C15" s="8"/>
      <c r="D15" s="50">
        <f>SUM(D5:D14)</f>
        <v>0</v>
      </c>
      <c r="E15" s="50">
        <f t="shared" ref="E15:N15" si="2">SUM(E5:E14)</f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/>
      <c r="K15" s="50">
        <f t="shared" si="2"/>
        <v>0</v>
      </c>
      <c r="L15" s="50">
        <f t="shared" si="2"/>
        <v>0</v>
      </c>
      <c r="M15" s="128"/>
      <c r="N15" s="50">
        <f t="shared" si="2"/>
        <v>0</v>
      </c>
      <c r="O15" s="50">
        <f>SUM(O5:O14)</f>
        <v>0</v>
      </c>
      <c r="P15" s="50">
        <f>SUM(P5:P14)</f>
        <v>0</v>
      </c>
      <c r="Q15" s="50">
        <f>SUM(Q5:Q14)</f>
        <v>0</v>
      </c>
    </row>
    <row r="18" spans="1:1" x14ac:dyDescent="0.2">
      <c r="A18" s="152" t="s">
        <v>38</v>
      </c>
    </row>
    <row r="19" spans="1:1" x14ac:dyDescent="0.2">
      <c r="A19" s="153" t="s">
        <v>125</v>
      </c>
    </row>
    <row r="20" spans="1:1" x14ac:dyDescent="0.2">
      <c r="A20" s="153" t="s">
        <v>100</v>
      </c>
    </row>
    <row r="21" spans="1:1" x14ac:dyDescent="0.2">
      <c r="A21" s="153" t="s">
        <v>72</v>
      </c>
    </row>
    <row r="22" spans="1:1" x14ac:dyDescent="0.2">
      <c r="A22" s="153" t="s">
        <v>92</v>
      </c>
    </row>
    <row r="23" spans="1:1" x14ac:dyDescent="0.2">
      <c r="A23" s="153"/>
    </row>
    <row r="24" spans="1:1" x14ac:dyDescent="0.2">
      <c r="A24" s="153" t="s">
        <v>39</v>
      </c>
    </row>
  </sheetData>
  <dataValidations count="1">
    <dataValidation type="whole" allowBlank="1" showInputMessage="1" showErrorMessage="1" sqref="D5:I14 L5:L14 O5:Q14">
      <formula1>0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Header>&amp;L&amp;14Helmholtz Validierungsfonds&amp;C&amp;"Arial,Fett"&amp;14Finanzplanung Arbeitspakete</oddHeader>
  </headerFooter>
  <ignoredErrors>
    <ignoredError sqref="K5:K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zoomScaleNormal="100" workbookViewId="0"/>
  </sheetViews>
  <sheetFormatPr baseColWidth="10" defaultColWidth="11" defaultRowHeight="14.25" outlineLevelCol="1" x14ac:dyDescent="0.2"/>
  <cols>
    <col min="1" max="1" width="23.875" style="61" bestFit="1" customWidth="1"/>
    <col min="2" max="2" width="2.125" style="61" customWidth="1"/>
    <col min="3" max="14" width="8.875" customWidth="1" outlineLevel="1"/>
    <col min="15" max="15" width="2.125" customWidth="1" outlineLevel="1"/>
    <col min="16" max="16" width="8.875" customWidth="1"/>
    <col min="17" max="17" width="5.625" style="61" customWidth="1"/>
    <col min="18" max="29" width="8.875" customWidth="1" outlineLevel="1"/>
    <col min="30" max="30" width="2.125" customWidth="1" outlineLevel="1"/>
    <col min="31" max="31" width="8.875" customWidth="1"/>
    <col min="32" max="32" width="5.625" style="61" customWidth="1"/>
    <col min="33" max="44" width="8.875" customWidth="1" outlineLevel="1"/>
    <col min="45" max="45" width="2.125" customWidth="1" outlineLevel="1"/>
    <col min="46" max="46" width="8.875" customWidth="1"/>
    <col min="47" max="47" width="15.875" style="61" customWidth="1"/>
    <col min="48" max="48" width="2.125" style="61" customWidth="1"/>
    <col min="49" max="51" width="9.625" style="77" customWidth="1"/>
    <col min="52" max="52" width="2.125" style="61" customWidth="1"/>
    <col min="53" max="16384" width="11" style="61"/>
  </cols>
  <sheetData>
    <row r="1" spans="1:53" ht="18" x14ac:dyDescent="0.25">
      <c r="A1" s="60" t="str">
        <f>Deckblatt!A1</f>
        <v>Projektkurztitel</v>
      </c>
      <c r="C1" s="60" t="str">
        <f>Deckblatt!B1</f>
        <v>KA-TVP-Projekt-Nr.</v>
      </c>
      <c r="D1" s="70"/>
      <c r="E1" s="70"/>
      <c r="F1" s="70"/>
      <c r="G1" s="70"/>
      <c r="H1" s="70" t="s">
        <v>63</v>
      </c>
      <c r="I1" s="70" t="s">
        <v>63</v>
      </c>
      <c r="J1" s="70" t="s">
        <v>63</v>
      </c>
      <c r="K1" s="70" t="s">
        <v>63</v>
      </c>
      <c r="L1" s="70" t="s">
        <v>63</v>
      </c>
      <c r="M1" s="70" t="s">
        <v>63</v>
      </c>
      <c r="N1" s="71"/>
      <c r="P1" s="71"/>
      <c r="R1" s="70" t="s">
        <v>63</v>
      </c>
      <c r="S1" s="70" t="s">
        <v>63</v>
      </c>
      <c r="T1" s="70" t="s">
        <v>63</v>
      </c>
      <c r="U1" s="70" t="s">
        <v>63</v>
      </c>
      <c r="V1" s="70" t="s">
        <v>63</v>
      </c>
      <c r="W1" s="70" t="s">
        <v>63</v>
      </c>
      <c r="X1" s="70" t="s">
        <v>63</v>
      </c>
      <c r="Y1" s="70" t="s">
        <v>63</v>
      </c>
      <c r="Z1" s="70" t="s">
        <v>63</v>
      </c>
      <c r="AA1" s="70" t="s">
        <v>63</v>
      </c>
      <c r="AB1" s="70" t="s">
        <v>63</v>
      </c>
      <c r="AC1" s="71"/>
      <c r="AE1" s="71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1"/>
      <c r="AT1" s="71"/>
    </row>
    <row r="2" spans="1:53" ht="15" x14ac:dyDescent="0.2">
      <c r="A2" s="13" t="s">
        <v>26</v>
      </c>
      <c r="C2" s="13" t="str">
        <f>Deckblatt!B3</f>
        <v>Stand: 01.09.2022</v>
      </c>
      <c r="D2" s="70"/>
      <c r="E2" s="70"/>
      <c r="F2" s="70" t="s">
        <v>63</v>
      </c>
      <c r="G2" s="70" t="s">
        <v>63</v>
      </c>
      <c r="H2" s="70" t="s">
        <v>63</v>
      </c>
      <c r="I2" s="70" t="s">
        <v>63</v>
      </c>
      <c r="J2" s="70" t="s">
        <v>63</v>
      </c>
      <c r="K2" s="70" t="s">
        <v>63</v>
      </c>
      <c r="L2" s="70" t="s">
        <v>63</v>
      </c>
      <c r="M2" s="70" t="s">
        <v>63</v>
      </c>
      <c r="N2" s="72"/>
      <c r="P2" s="72"/>
      <c r="R2" s="70" t="s">
        <v>63</v>
      </c>
      <c r="S2" s="70" t="s">
        <v>63</v>
      </c>
      <c r="T2" s="70" t="s">
        <v>63</v>
      </c>
      <c r="U2" s="70" t="s">
        <v>63</v>
      </c>
      <c r="V2" s="70" t="s">
        <v>63</v>
      </c>
      <c r="W2" s="70" t="s">
        <v>63</v>
      </c>
      <c r="X2" s="70" t="s">
        <v>63</v>
      </c>
      <c r="Y2" s="70" t="s">
        <v>63</v>
      </c>
      <c r="Z2" s="70" t="s">
        <v>63</v>
      </c>
      <c r="AA2" s="70" t="s">
        <v>63</v>
      </c>
      <c r="AB2" s="70" t="s">
        <v>63</v>
      </c>
      <c r="AC2" s="72"/>
      <c r="AE2" s="72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2"/>
      <c r="AT2" s="72"/>
    </row>
    <row r="3" spans="1:53" x14ac:dyDescent="0.2">
      <c r="A3" s="62"/>
      <c r="B3" s="68"/>
      <c r="C3" s="70"/>
      <c r="D3" s="70" t="s">
        <v>63</v>
      </c>
      <c r="E3" s="70" t="s">
        <v>63</v>
      </c>
      <c r="F3" s="70" t="s">
        <v>63</v>
      </c>
      <c r="G3" s="70" t="s">
        <v>63</v>
      </c>
      <c r="H3" s="70" t="s">
        <v>63</v>
      </c>
      <c r="I3" s="70" t="s">
        <v>63</v>
      </c>
      <c r="J3" s="70" t="s">
        <v>63</v>
      </c>
      <c r="K3" s="70" t="s">
        <v>63</v>
      </c>
      <c r="L3" s="70" t="s">
        <v>63</v>
      </c>
      <c r="M3" s="70" t="s">
        <v>63</v>
      </c>
      <c r="N3" s="70" t="s">
        <v>63</v>
      </c>
      <c r="P3" s="70"/>
      <c r="R3" s="70" t="s">
        <v>63</v>
      </c>
      <c r="S3" s="70" t="s">
        <v>63</v>
      </c>
      <c r="T3" s="70" t="s">
        <v>63</v>
      </c>
      <c r="U3" s="70" t="s">
        <v>63</v>
      </c>
      <c r="V3" s="70" t="s">
        <v>63</v>
      </c>
      <c r="W3" s="70" t="s">
        <v>63</v>
      </c>
      <c r="X3" s="70" t="s">
        <v>63</v>
      </c>
      <c r="Y3" s="70" t="s">
        <v>63</v>
      </c>
      <c r="Z3" s="70" t="s">
        <v>63</v>
      </c>
      <c r="AA3" s="70" t="s">
        <v>63</v>
      </c>
      <c r="AB3" s="70" t="s">
        <v>63</v>
      </c>
      <c r="AC3" s="70" t="s">
        <v>63</v>
      </c>
      <c r="AE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T3" s="70"/>
    </row>
    <row r="4" spans="1:53" ht="15" x14ac:dyDescent="0.2">
      <c r="A4" s="63"/>
      <c r="B4" s="59"/>
      <c r="C4" s="73" t="s">
        <v>3</v>
      </c>
      <c r="D4" s="73" t="s">
        <v>4</v>
      </c>
      <c r="E4" s="73" t="s">
        <v>5</v>
      </c>
      <c r="F4" s="73" t="s">
        <v>6</v>
      </c>
      <c r="G4" s="73" t="s">
        <v>7</v>
      </c>
      <c r="H4" s="73" t="s">
        <v>8</v>
      </c>
      <c r="I4" s="73" t="s">
        <v>9</v>
      </c>
      <c r="J4" s="73" t="s">
        <v>10</v>
      </c>
      <c r="K4" s="73" t="s">
        <v>11</v>
      </c>
      <c r="L4" s="73" t="s">
        <v>0</v>
      </c>
      <c r="M4" s="73" t="s">
        <v>1</v>
      </c>
      <c r="N4" s="73" t="s">
        <v>2</v>
      </c>
      <c r="O4" s="55"/>
      <c r="P4" s="73">
        <f>Arbeitsplan!C4</f>
        <v>2023</v>
      </c>
      <c r="Q4" s="64"/>
      <c r="R4" s="73" t="s">
        <v>3</v>
      </c>
      <c r="S4" s="73" t="s">
        <v>4</v>
      </c>
      <c r="T4" s="73" t="s">
        <v>5</v>
      </c>
      <c r="U4" s="73" t="s">
        <v>6</v>
      </c>
      <c r="V4" s="73" t="s">
        <v>7</v>
      </c>
      <c r="W4" s="73" t="s">
        <v>8</v>
      </c>
      <c r="X4" s="73" t="s">
        <v>9</v>
      </c>
      <c r="Y4" s="73" t="s">
        <v>10</v>
      </c>
      <c r="Z4" s="73" t="s">
        <v>11</v>
      </c>
      <c r="AA4" s="73" t="s">
        <v>0</v>
      </c>
      <c r="AB4" s="73" t="s">
        <v>1</v>
      </c>
      <c r="AC4" s="73" t="s">
        <v>2</v>
      </c>
      <c r="AD4" s="55"/>
      <c r="AE4" s="73">
        <f>P4+1</f>
        <v>2024</v>
      </c>
      <c r="AF4" s="69"/>
      <c r="AG4" s="73" t="s">
        <v>3</v>
      </c>
      <c r="AH4" s="73" t="s">
        <v>4</v>
      </c>
      <c r="AI4" s="73" t="s">
        <v>5</v>
      </c>
      <c r="AJ4" s="73" t="s">
        <v>6</v>
      </c>
      <c r="AK4" s="73" t="s">
        <v>7</v>
      </c>
      <c r="AL4" s="73" t="s">
        <v>8</v>
      </c>
      <c r="AM4" s="73" t="s">
        <v>9</v>
      </c>
      <c r="AN4" s="73" t="s">
        <v>10</v>
      </c>
      <c r="AO4" s="73" t="s">
        <v>11</v>
      </c>
      <c r="AP4" s="73" t="s">
        <v>0</v>
      </c>
      <c r="AQ4" s="73" t="s">
        <v>1</v>
      </c>
      <c r="AR4" s="73" t="s">
        <v>2</v>
      </c>
      <c r="AS4" s="55"/>
      <c r="AT4" s="73">
        <f>AE4+1</f>
        <v>2025</v>
      </c>
      <c r="AW4" s="73">
        <f>P4</f>
        <v>2023</v>
      </c>
      <c r="AX4" s="73">
        <f>AE4</f>
        <v>2024</v>
      </c>
      <c r="AY4" s="73">
        <f>AT4</f>
        <v>2025</v>
      </c>
      <c r="BA4" s="73" t="s">
        <v>37</v>
      </c>
    </row>
    <row r="5" spans="1:53" ht="6.95" customHeight="1" x14ac:dyDescent="0.25">
      <c r="A5" s="65" t="s">
        <v>63</v>
      </c>
      <c r="B5" s="6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P5" s="74"/>
      <c r="Q5" s="6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E5" s="74"/>
      <c r="AF5" s="6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T5" s="74"/>
      <c r="AW5" s="78"/>
      <c r="AX5" s="78"/>
      <c r="AY5" s="78"/>
      <c r="BA5" s="74"/>
    </row>
    <row r="6" spans="1:53" x14ac:dyDescent="0.2">
      <c r="A6" s="76" t="s">
        <v>64</v>
      </c>
      <c r="B6" s="66"/>
      <c r="C6" s="150">
        <v>0</v>
      </c>
      <c r="D6" s="150">
        <v>0</v>
      </c>
      <c r="E6" s="150">
        <v>0</v>
      </c>
      <c r="F6" s="150">
        <v>0</v>
      </c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75"/>
      <c r="P6" s="150">
        <f t="shared" ref="P6:P14" si="0">SUM(C6:N6)</f>
        <v>0</v>
      </c>
      <c r="Q6" s="64"/>
      <c r="R6" s="150">
        <v>0</v>
      </c>
      <c r="S6" s="150">
        <v>0</v>
      </c>
      <c r="T6" s="150">
        <v>0</v>
      </c>
      <c r="U6" s="150">
        <v>0</v>
      </c>
      <c r="V6" s="150">
        <v>0</v>
      </c>
      <c r="W6" s="150">
        <v>0</v>
      </c>
      <c r="X6" s="150">
        <v>0</v>
      </c>
      <c r="Y6" s="150">
        <v>0</v>
      </c>
      <c r="Z6" s="150">
        <v>0</v>
      </c>
      <c r="AA6" s="150">
        <v>0</v>
      </c>
      <c r="AB6" s="150">
        <v>0</v>
      </c>
      <c r="AC6" s="150">
        <v>0</v>
      </c>
      <c r="AD6" s="75"/>
      <c r="AE6" s="150">
        <f t="shared" ref="AE6:AE12" si="1">SUM(R6:AC6)</f>
        <v>0</v>
      </c>
      <c r="AF6" s="64"/>
      <c r="AG6" s="150">
        <v>0</v>
      </c>
      <c r="AH6" s="150">
        <v>0</v>
      </c>
      <c r="AI6" s="150">
        <v>0</v>
      </c>
      <c r="AJ6" s="150">
        <v>0</v>
      </c>
      <c r="AK6" s="150">
        <v>0</v>
      </c>
      <c r="AL6" s="150">
        <v>0</v>
      </c>
      <c r="AM6" s="150">
        <v>0</v>
      </c>
      <c r="AN6" s="150">
        <v>0</v>
      </c>
      <c r="AO6" s="150">
        <v>0</v>
      </c>
      <c r="AP6" s="150">
        <v>0</v>
      </c>
      <c r="AQ6" s="150">
        <v>0</v>
      </c>
      <c r="AR6" s="150">
        <v>0</v>
      </c>
      <c r="AS6" s="75"/>
      <c r="AT6" s="150">
        <f t="shared" ref="AT6:AT12" si="2">SUM(AG6:AR6)</f>
        <v>0</v>
      </c>
      <c r="AW6" s="150">
        <f>P6</f>
        <v>0</v>
      </c>
      <c r="AX6" s="150">
        <f>AE6</f>
        <v>0</v>
      </c>
      <c r="AY6" s="150">
        <f>AT6</f>
        <v>0</v>
      </c>
      <c r="BA6" s="150">
        <f>SUM(AW6:AY6)</f>
        <v>0</v>
      </c>
    </row>
    <row r="7" spans="1:53" x14ac:dyDescent="0.2">
      <c r="A7" s="76" t="s">
        <v>34</v>
      </c>
      <c r="B7" s="66"/>
      <c r="C7" s="150">
        <v>0</v>
      </c>
      <c r="D7" s="150">
        <v>0</v>
      </c>
      <c r="E7" s="150">
        <v>0</v>
      </c>
      <c r="F7" s="150">
        <v>0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75"/>
      <c r="P7" s="150">
        <f t="shared" si="0"/>
        <v>0</v>
      </c>
      <c r="Q7" s="64"/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50">
        <v>0</v>
      </c>
      <c r="X7" s="150">
        <v>0</v>
      </c>
      <c r="Y7" s="150">
        <v>0</v>
      </c>
      <c r="Z7" s="150">
        <v>0</v>
      </c>
      <c r="AA7" s="150">
        <v>0</v>
      </c>
      <c r="AB7" s="150">
        <v>0</v>
      </c>
      <c r="AC7" s="150">
        <v>0</v>
      </c>
      <c r="AD7" s="75"/>
      <c r="AE7" s="150">
        <f t="shared" si="1"/>
        <v>0</v>
      </c>
      <c r="AF7" s="64"/>
      <c r="AG7" s="150">
        <v>0</v>
      </c>
      <c r="AH7" s="150">
        <v>0</v>
      </c>
      <c r="AI7" s="150">
        <v>0</v>
      </c>
      <c r="AJ7" s="150">
        <v>0</v>
      </c>
      <c r="AK7" s="150">
        <v>0</v>
      </c>
      <c r="AL7" s="150">
        <v>0</v>
      </c>
      <c r="AM7" s="150">
        <v>0</v>
      </c>
      <c r="AN7" s="150">
        <v>0</v>
      </c>
      <c r="AO7" s="150">
        <v>0</v>
      </c>
      <c r="AP7" s="150">
        <v>0</v>
      </c>
      <c r="AQ7" s="150">
        <v>0</v>
      </c>
      <c r="AR7" s="150">
        <v>0</v>
      </c>
      <c r="AS7" s="75"/>
      <c r="AT7" s="150">
        <f t="shared" si="2"/>
        <v>0</v>
      </c>
      <c r="AW7" s="150">
        <f t="shared" ref="AW7:AW12" si="3">P7</f>
        <v>0</v>
      </c>
      <c r="AX7" s="150">
        <f t="shared" ref="AX7:AX12" si="4">AE7</f>
        <v>0</v>
      </c>
      <c r="AY7" s="150">
        <f t="shared" ref="AY7:AY12" si="5">AT7</f>
        <v>0</v>
      </c>
      <c r="BA7" s="150">
        <f t="shared" ref="BA7:BA15" si="6">SUM(AW7:AY7)</f>
        <v>0</v>
      </c>
    </row>
    <row r="8" spans="1:53" x14ac:dyDescent="0.2">
      <c r="A8" s="76" t="s">
        <v>116</v>
      </c>
      <c r="B8" s="66"/>
      <c r="C8" s="150">
        <v>0</v>
      </c>
      <c r="D8" s="150">
        <v>0</v>
      </c>
      <c r="E8" s="150">
        <v>0</v>
      </c>
      <c r="F8" s="150">
        <v>0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0">
        <v>0</v>
      </c>
      <c r="M8" s="150">
        <v>0</v>
      </c>
      <c r="N8" s="150">
        <v>0</v>
      </c>
      <c r="O8" s="75"/>
      <c r="P8" s="150">
        <f t="shared" si="0"/>
        <v>0</v>
      </c>
      <c r="Q8" s="64"/>
      <c r="R8" s="150">
        <v>0</v>
      </c>
      <c r="S8" s="150">
        <v>0</v>
      </c>
      <c r="T8" s="150">
        <v>0</v>
      </c>
      <c r="U8" s="150">
        <v>0</v>
      </c>
      <c r="V8" s="150">
        <v>0</v>
      </c>
      <c r="W8" s="150">
        <v>0</v>
      </c>
      <c r="X8" s="150">
        <v>0</v>
      </c>
      <c r="Y8" s="150">
        <v>0</v>
      </c>
      <c r="Z8" s="150">
        <v>0</v>
      </c>
      <c r="AA8" s="150">
        <v>0</v>
      </c>
      <c r="AB8" s="150">
        <v>0</v>
      </c>
      <c r="AC8" s="150">
        <v>0</v>
      </c>
      <c r="AD8" s="75"/>
      <c r="AE8" s="150">
        <f t="shared" si="1"/>
        <v>0</v>
      </c>
      <c r="AF8" s="64"/>
      <c r="AG8" s="150">
        <v>0</v>
      </c>
      <c r="AH8" s="150">
        <v>0</v>
      </c>
      <c r="AI8" s="150">
        <v>0</v>
      </c>
      <c r="AJ8" s="150">
        <v>0</v>
      </c>
      <c r="AK8" s="150">
        <v>0</v>
      </c>
      <c r="AL8" s="150">
        <v>0</v>
      </c>
      <c r="AM8" s="150">
        <v>0</v>
      </c>
      <c r="AN8" s="150">
        <v>0</v>
      </c>
      <c r="AO8" s="150">
        <v>0</v>
      </c>
      <c r="AP8" s="150">
        <v>0</v>
      </c>
      <c r="AQ8" s="150">
        <v>0</v>
      </c>
      <c r="AR8" s="150">
        <v>0</v>
      </c>
      <c r="AS8" s="75"/>
      <c r="AT8" s="150">
        <f t="shared" si="2"/>
        <v>0</v>
      </c>
      <c r="AW8" s="150">
        <f t="shared" si="3"/>
        <v>0</v>
      </c>
      <c r="AX8" s="150">
        <f t="shared" si="4"/>
        <v>0</v>
      </c>
      <c r="AY8" s="150">
        <f t="shared" si="5"/>
        <v>0</v>
      </c>
      <c r="BA8" s="150">
        <f t="shared" si="6"/>
        <v>0</v>
      </c>
    </row>
    <row r="9" spans="1:53" x14ac:dyDescent="0.2">
      <c r="A9" s="76" t="s">
        <v>91</v>
      </c>
      <c r="B9" s="66"/>
      <c r="C9" s="150">
        <v>0</v>
      </c>
      <c r="D9" s="150">
        <v>0</v>
      </c>
      <c r="E9" s="150">
        <v>0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75"/>
      <c r="P9" s="150">
        <f t="shared" si="0"/>
        <v>0</v>
      </c>
      <c r="Q9" s="64"/>
      <c r="R9" s="150">
        <v>0</v>
      </c>
      <c r="S9" s="150">
        <v>0</v>
      </c>
      <c r="T9" s="150">
        <v>0</v>
      </c>
      <c r="U9" s="150">
        <v>0</v>
      </c>
      <c r="V9" s="150">
        <v>0</v>
      </c>
      <c r="W9" s="150">
        <v>0</v>
      </c>
      <c r="X9" s="150">
        <v>0</v>
      </c>
      <c r="Y9" s="150">
        <v>0</v>
      </c>
      <c r="Z9" s="150">
        <v>0</v>
      </c>
      <c r="AA9" s="150">
        <v>0</v>
      </c>
      <c r="AB9" s="150">
        <v>0</v>
      </c>
      <c r="AC9" s="150">
        <v>0</v>
      </c>
      <c r="AD9" s="75"/>
      <c r="AE9" s="150">
        <f t="shared" si="1"/>
        <v>0</v>
      </c>
      <c r="AF9" s="64"/>
      <c r="AG9" s="150">
        <v>0</v>
      </c>
      <c r="AH9" s="150">
        <v>0</v>
      </c>
      <c r="AI9" s="150">
        <v>0</v>
      </c>
      <c r="AJ9" s="150">
        <v>0</v>
      </c>
      <c r="AK9" s="150">
        <v>0</v>
      </c>
      <c r="AL9" s="150">
        <v>0</v>
      </c>
      <c r="AM9" s="150">
        <v>0</v>
      </c>
      <c r="AN9" s="150">
        <v>0</v>
      </c>
      <c r="AO9" s="150">
        <v>0</v>
      </c>
      <c r="AP9" s="150">
        <v>0</v>
      </c>
      <c r="AQ9" s="150">
        <v>0</v>
      </c>
      <c r="AR9" s="150">
        <v>0</v>
      </c>
      <c r="AS9" s="75"/>
      <c r="AT9" s="150">
        <f t="shared" si="2"/>
        <v>0</v>
      </c>
      <c r="AW9" s="150">
        <f t="shared" si="3"/>
        <v>0</v>
      </c>
      <c r="AX9" s="150">
        <f t="shared" si="4"/>
        <v>0</v>
      </c>
      <c r="AY9" s="150">
        <f t="shared" si="5"/>
        <v>0</v>
      </c>
      <c r="BA9" s="150">
        <f t="shared" si="6"/>
        <v>0</v>
      </c>
    </row>
    <row r="10" spans="1:53" x14ac:dyDescent="0.2">
      <c r="A10" s="76" t="s">
        <v>35</v>
      </c>
      <c r="B10" s="66"/>
      <c r="C10" s="150">
        <v>0</v>
      </c>
      <c r="D10" s="150">
        <v>0</v>
      </c>
      <c r="E10" s="150">
        <v>0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75"/>
      <c r="P10" s="150">
        <f t="shared" si="0"/>
        <v>0</v>
      </c>
      <c r="Q10" s="64"/>
      <c r="R10" s="150">
        <v>0</v>
      </c>
      <c r="S10" s="150">
        <v>0</v>
      </c>
      <c r="T10" s="150">
        <v>0</v>
      </c>
      <c r="U10" s="150">
        <v>0</v>
      </c>
      <c r="V10" s="150">
        <v>0</v>
      </c>
      <c r="W10" s="150">
        <v>0</v>
      </c>
      <c r="X10" s="150">
        <v>0</v>
      </c>
      <c r="Y10" s="150">
        <v>0</v>
      </c>
      <c r="Z10" s="150">
        <v>0</v>
      </c>
      <c r="AA10" s="150">
        <v>0</v>
      </c>
      <c r="AB10" s="150">
        <v>0</v>
      </c>
      <c r="AC10" s="150">
        <v>0</v>
      </c>
      <c r="AD10" s="75"/>
      <c r="AE10" s="150">
        <f t="shared" si="1"/>
        <v>0</v>
      </c>
      <c r="AF10" s="64"/>
      <c r="AG10" s="150">
        <v>0</v>
      </c>
      <c r="AH10" s="150">
        <v>0</v>
      </c>
      <c r="AI10" s="150">
        <v>0</v>
      </c>
      <c r="AJ10" s="150">
        <v>0</v>
      </c>
      <c r="AK10" s="150">
        <v>0</v>
      </c>
      <c r="AL10" s="150">
        <v>0</v>
      </c>
      <c r="AM10" s="150">
        <v>0</v>
      </c>
      <c r="AN10" s="150">
        <v>0</v>
      </c>
      <c r="AO10" s="150">
        <v>0</v>
      </c>
      <c r="AP10" s="150">
        <v>0</v>
      </c>
      <c r="AQ10" s="150">
        <v>0</v>
      </c>
      <c r="AR10" s="150">
        <v>0</v>
      </c>
      <c r="AS10" s="75"/>
      <c r="AT10" s="150">
        <f t="shared" si="2"/>
        <v>0</v>
      </c>
      <c r="AW10" s="150">
        <f t="shared" si="3"/>
        <v>0</v>
      </c>
      <c r="AX10" s="150">
        <f t="shared" si="4"/>
        <v>0</v>
      </c>
      <c r="AY10" s="150">
        <f t="shared" si="5"/>
        <v>0</v>
      </c>
      <c r="BA10" s="150">
        <f t="shared" si="6"/>
        <v>0</v>
      </c>
    </row>
    <row r="11" spans="1:53" x14ac:dyDescent="0.2">
      <c r="A11" s="76" t="s">
        <v>117</v>
      </c>
      <c r="B11" s="66"/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0">
        <v>0</v>
      </c>
      <c r="O11" s="75"/>
      <c r="P11" s="150">
        <f t="shared" si="0"/>
        <v>0</v>
      </c>
      <c r="Q11" s="64"/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50">
        <v>0</v>
      </c>
      <c r="X11" s="150">
        <v>0</v>
      </c>
      <c r="Y11" s="150">
        <v>0</v>
      </c>
      <c r="Z11" s="150">
        <v>0</v>
      </c>
      <c r="AA11" s="150">
        <v>0</v>
      </c>
      <c r="AB11" s="150">
        <v>0</v>
      </c>
      <c r="AC11" s="150">
        <v>0</v>
      </c>
      <c r="AD11" s="75"/>
      <c r="AE11" s="150">
        <f t="shared" si="1"/>
        <v>0</v>
      </c>
      <c r="AF11" s="64"/>
      <c r="AG11" s="150">
        <v>0</v>
      </c>
      <c r="AH11" s="150">
        <v>0</v>
      </c>
      <c r="AI11" s="150">
        <v>0</v>
      </c>
      <c r="AJ11" s="150">
        <v>0</v>
      </c>
      <c r="AK11" s="150">
        <v>0</v>
      </c>
      <c r="AL11" s="150">
        <v>0</v>
      </c>
      <c r="AM11" s="150">
        <v>0</v>
      </c>
      <c r="AN11" s="150">
        <v>0</v>
      </c>
      <c r="AO11" s="150">
        <v>0</v>
      </c>
      <c r="AP11" s="150">
        <v>0</v>
      </c>
      <c r="AQ11" s="150">
        <v>0</v>
      </c>
      <c r="AR11" s="150">
        <v>0</v>
      </c>
      <c r="AS11" s="75"/>
      <c r="AT11" s="150">
        <f t="shared" si="2"/>
        <v>0</v>
      </c>
      <c r="AW11" s="150">
        <f t="shared" si="3"/>
        <v>0</v>
      </c>
      <c r="AX11" s="150">
        <f t="shared" si="4"/>
        <v>0</v>
      </c>
      <c r="AY11" s="150">
        <f t="shared" si="5"/>
        <v>0</v>
      </c>
      <c r="BA11" s="150">
        <f t="shared" si="6"/>
        <v>0</v>
      </c>
    </row>
    <row r="12" spans="1:53" ht="15" thickBot="1" x14ac:dyDescent="0.25">
      <c r="A12" s="154" t="s">
        <v>66</v>
      </c>
      <c r="B12" s="66"/>
      <c r="C12" s="155">
        <v>0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75"/>
      <c r="P12" s="155">
        <f t="shared" si="0"/>
        <v>0</v>
      </c>
      <c r="Q12" s="64"/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75"/>
      <c r="AE12" s="155">
        <f t="shared" si="1"/>
        <v>0</v>
      </c>
      <c r="AF12" s="64"/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75"/>
      <c r="AT12" s="155">
        <f t="shared" si="2"/>
        <v>0</v>
      </c>
      <c r="AW12" s="155">
        <f t="shared" si="3"/>
        <v>0</v>
      </c>
      <c r="AX12" s="155">
        <f t="shared" si="4"/>
        <v>0</v>
      </c>
      <c r="AY12" s="155">
        <f t="shared" si="5"/>
        <v>0</v>
      </c>
      <c r="BA12" s="155">
        <f t="shared" si="6"/>
        <v>0</v>
      </c>
    </row>
    <row r="13" spans="1:53" ht="15" thickBot="1" x14ac:dyDescent="0.25">
      <c r="A13" s="156" t="s">
        <v>114</v>
      </c>
      <c r="B13" s="157"/>
      <c r="C13" s="158">
        <f>SUM(C7:C12)</f>
        <v>0</v>
      </c>
      <c r="D13" s="159">
        <f t="shared" ref="D13:P13" si="7">SUM(D7:D12)</f>
        <v>0</v>
      </c>
      <c r="E13" s="159">
        <f t="shared" si="7"/>
        <v>0</v>
      </c>
      <c r="F13" s="159">
        <f t="shared" si="7"/>
        <v>0</v>
      </c>
      <c r="G13" s="159">
        <f t="shared" si="7"/>
        <v>0</v>
      </c>
      <c r="H13" s="159">
        <f t="shared" si="7"/>
        <v>0</v>
      </c>
      <c r="I13" s="159">
        <f t="shared" si="7"/>
        <v>0</v>
      </c>
      <c r="J13" s="159">
        <f t="shared" si="7"/>
        <v>0</v>
      </c>
      <c r="K13" s="159">
        <f t="shared" si="7"/>
        <v>0</v>
      </c>
      <c r="L13" s="159">
        <f t="shared" si="7"/>
        <v>0</v>
      </c>
      <c r="M13" s="159">
        <f t="shared" si="7"/>
        <v>0</v>
      </c>
      <c r="N13" s="160">
        <f t="shared" si="7"/>
        <v>0</v>
      </c>
      <c r="O13" s="161"/>
      <c r="P13" s="162">
        <f t="shared" si="7"/>
        <v>0</v>
      </c>
      <c r="Q13" s="64"/>
      <c r="R13" s="158">
        <f>SUM(R7:R12)</f>
        <v>0</v>
      </c>
      <c r="S13" s="159">
        <f t="shared" ref="S13:AC13" si="8">SUM(S7:S12)</f>
        <v>0</v>
      </c>
      <c r="T13" s="159">
        <f t="shared" si="8"/>
        <v>0</v>
      </c>
      <c r="U13" s="159">
        <f t="shared" si="8"/>
        <v>0</v>
      </c>
      <c r="V13" s="159">
        <f t="shared" si="8"/>
        <v>0</v>
      </c>
      <c r="W13" s="159">
        <f t="shared" si="8"/>
        <v>0</v>
      </c>
      <c r="X13" s="159">
        <f t="shared" si="8"/>
        <v>0</v>
      </c>
      <c r="Y13" s="159">
        <f t="shared" si="8"/>
        <v>0</v>
      </c>
      <c r="Z13" s="159">
        <f t="shared" si="8"/>
        <v>0</v>
      </c>
      <c r="AA13" s="159">
        <f t="shared" si="8"/>
        <v>0</v>
      </c>
      <c r="AB13" s="159">
        <f t="shared" si="8"/>
        <v>0</v>
      </c>
      <c r="AC13" s="160">
        <f t="shared" si="8"/>
        <v>0</v>
      </c>
      <c r="AD13" s="161"/>
      <c r="AE13" s="162">
        <f t="shared" ref="AE13" si="9">SUM(AE7:AE12)</f>
        <v>0</v>
      </c>
      <c r="AF13" s="64"/>
      <c r="AG13" s="158">
        <f>SUM(AG7:AG12)</f>
        <v>0</v>
      </c>
      <c r="AH13" s="159">
        <f t="shared" ref="AH13:AR13" si="10">SUM(AH7:AH12)</f>
        <v>0</v>
      </c>
      <c r="AI13" s="159">
        <f t="shared" si="10"/>
        <v>0</v>
      </c>
      <c r="AJ13" s="159">
        <f t="shared" si="10"/>
        <v>0</v>
      </c>
      <c r="AK13" s="159">
        <f t="shared" si="10"/>
        <v>0</v>
      </c>
      <c r="AL13" s="159">
        <f t="shared" si="10"/>
        <v>0</v>
      </c>
      <c r="AM13" s="159">
        <f t="shared" si="10"/>
        <v>0</v>
      </c>
      <c r="AN13" s="159">
        <f t="shared" si="10"/>
        <v>0</v>
      </c>
      <c r="AO13" s="159">
        <f t="shared" si="10"/>
        <v>0</v>
      </c>
      <c r="AP13" s="159">
        <f t="shared" si="10"/>
        <v>0</v>
      </c>
      <c r="AQ13" s="159">
        <f t="shared" si="10"/>
        <v>0</v>
      </c>
      <c r="AR13" s="160">
        <f t="shared" si="10"/>
        <v>0</v>
      </c>
      <c r="AS13" s="161"/>
      <c r="AT13" s="162">
        <f t="shared" ref="AT13" si="11">SUM(AT7:AT12)</f>
        <v>0</v>
      </c>
      <c r="AW13" s="158">
        <f t="shared" ref="AW13:AY13" si="12">SUM(AW7:AW12)</f>
        <v>0</v>
      </c>
      <c r="AX13" s="159">
        <f t="shared" si="12"/>
        <v>0</v>
      </c>
      <c r="AY13" s="160">
        <f t="shared" si="12"/>
        <v>0</v>
      </c>
      <c r="BA13" s="162">
        <f t="shared" si="6"/>
        <v>0</v>
      </c>
    </row>
    <row r="14" spans="1:53" s="64" customFormat="1" ht="15" thickBot="1" x14ac:dyDescent="0.25">
      <c r="A14" s="163" t="s">
        <v>98</v>
      </c>
      <c r="B14" s="66"/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5"/>
      <c r="P14" s="166">
        <f t="shared" si="0"/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5"/>
      <c r="AE14" s="166">
        <f t="shared" ref="AE14" si="13">SUM(R14:AC14)</f>
        <v>0</v>
      </c>
      <c r="AG14" s="164">
        <v>0</v>
      </c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0</v>
      </c>
      <c r="AS14" s="165"/>
      <c r="AT14" s="166">
        <f t="shared" ref="AT14" si="14">SUM(AG14:AR14)</f>
        <v>0</v>
      </c>
      <c r="AW14" s="167">
        <f t="shared" ref="AW14" si="15">P14</f>
        <v>0</v>
      </c>
      <c r="AX14" s="167">
        <f t="shared" ref="AX14" si="16">AE14</f>
        <v>0</v>
      </c>
      <c r="AY14" s="167">
        <f t="shared" ref="AY14" si="17">AT14</f>
        <v>0</v>
      </c>
      <c r="BA14" s="167">
        <f t="shared" si="6"/>
        <v>0</v>
      </c>
    </row>
    <row r="15" spans="1:53" ht="15" thickBot="1" x14ac:dyDescent="0.25">
      <c r="A15" s="156" t="s">
        <v>67</v>
      </c>
      <c r="B15" s="157"/>
      <c r="C15" s="158">
        <f>C13+C14-C6</f>
        <v>0</v>
      </c>
      <c r="D15" s="159">
        <f t="shared" ref="D15:P15" si="18">D13+D14-D6</f>
        <v>0</v>
      </c>
      <c r="E15" s="159">
        <f t="shared" si="18"/>
        <v>0</v>
      </c>
      <c r="F15" s="159">
        <f t="shared" si="18"/>
        <v>0</v>
      </c>
      <c r="G15" s="159">
        <f t="shared" si="18"/>
        <v>0</v>
      </c>
      <c r="H15" s="159">
        <f t="shared" si="18"/>
        <v>0</v>
      </c>
      <c r="I15" s="159">
        <f t="shared" si="18"/>
        <v>0</v>
      </c>
      <c r="J15" s="159">
        <f t="shared" si="18"/>
        <v>0</v>
      </c>
      <c r="K15" s="159">
        <f t="shared" si="18"/>
        <v>0</v>
      </c>
      <c r="L15" s="159">
        <f t="shared" si="18"/>
        <v>0</v>
      </c>
      <c r="M15" s="159">
        <f t="shared" si="18"/>
        <v>0</v>
      </c>
      <c r="N15" s="160">
        <f t="shared" si="18"/>
        <v>0</v>
      </c>
      <c r="O15" s="161"/>
      <c r="P15" s="162">
        <f t="shared" si="18"/>
        <v>0</v>
      </c>
      <c r="Q15" s="64"/>
      <c r="R15" s="158">
        <f>R13+R14-R6</f>
        <v>0</v>
      </c>
      <c r="S15" s="159">
        <f t="shared" ref="S15:AC15" si="19">S13+S14-S6</f>
        <v>0</v>
      </c>
      <c r="T15" s="159">
        <f t="shared" si="19"/>
        <v>0</v>
      </c>
      <c r="U15" s="159">
        <f t="shared" si="19"/>
        <v>0</v>
      </c>
      <c r="V15" s="159">
        <f t="shared" si="19"/>
        <v>0</v>
      </c>
      <c r="W15" s="159">
        <f t="shared" si="19"/>
        <v>0</v>
      </c>
      <c r="X15" s="159">
        <f t="shared" si="19"/>
        <v>0</v>
      </c>
      <c r="Y15" s="159">
        <f t="shared" si="19"/>
        <v>0</v>
      </c>
      <c r="Z15" s="159">
        <f t="shared" si="19"/>
        <v>0</v>
      </c>
      <c r="AA15" s="159">
        <f t="shared" si="19"/>
        <v>0</v>
      </c>
      <c r="AB15" s="159">
        <f t="shared" si="19"/>
        <v>0</v>
      </c>
      <c r="AC15" s="160">
        <f t="shared" si="19"/>
        <v>0</v>
      </c>
      <c r="AD15" s="161"/>
      <c r="AE15" s="162">
        <f t="shared" ref="AE15" si="20">AE13+AE14-AE6</f>
        <v>0</v>
      </c>
      <c r="AF15" s="64"/>
      <c r="AG15" s="158">
        <f>AG13+AG14-AG6</f>
        <v>0</v>
      </c>
      <c r="AH15" s="159">
        <f t="shared" ref="AH15:AR15" si="21">AH13+AH14-AH6</f>
        <v>0</v>
      </c>
      <c r="AI15" s="159">
        <f t="shared" si="21"/>
        <v>0</v>
      </c>
      <c r="AJ15" s="159">
        <f t="shared" si="21"/>
        <v>0</v>
      </c>
      <c r="AK15" s="159">
        <f t="shared" si="21"/>
        <v>0</v>
      </c>
      <c r="AL15" s="159">
        <f t="shared" si="21"/>
        <v>0</v>
      </c>
      <c r="AM15" s="159">
        <f t="shared" si="21"/>
        <v>0</v>
      </c>
      <c r="AN15" s="159">
        <f t="shared" si="21"/>
        <v>0</v>
      </c>
      <c r="AO15" s="159">
        <f t="shared" si="21"/>
        <v>0</v>
      </c>
      <c r="AP15" s="159">
        <f t="shared" si="21"/>
        <v>0</v>
      </c>
      <c r="AQ15" s="159">
        <f t="shared" si="21"/>
        <v>0</v>
      </c>
      <c r="AR15" s="160">
        <f t="shared" si="21"/>
        <v>0</v>
      </c>
      <c r="AS15" s="161"/>
      <c r="AT15" s="162">
        <f t="shared" ref="AT15" si="22">AT13+AT14-AT6</f>
        <v>0</v>
      </c>
      <c r="AW15" s="158">
        <f t="shared" ref="AW15" si="23">AW13+AW14-AW6</f>
        <v>0</v>
      </c>
      <c r="AX15" s="160">
        <f>AX13+AX14-AX6</f>
        <v>0</v>
      </c>
      <c r="AY15" s="162">
        <f>AY13+AY14-AY6</f>
        <v>0</v>
      </c>
      <c r="BA15" s="162">
        <f t="shared" si="6"/>
        <v>0</v>
      </c>
    </row>
    <row r="18" spans="1:54" ht="15" x14ac:dyDescent="0.25">
      <c r="A18" s="143" t="s">
        <v>109</v>
      </c>
      <c r="B18" s="144"/>
      <c r="C18" s="145" t="s">
        <v>110</v>
      </c>
      <c r="D18" s="145"/>
      <c r="E18" s="145" t="s">
        <v>28</v>
      </c>
      <c r="F18" s="145" t="s">
        <v>111</v>
      </c>
      <c r="G18" s="145"/>
      <c r="H18" s="145"/>
      <c r="I18" s="145"/>
      <c r="J18" s="145"/>
      <c r="K18" s="145"/>
      <c r="L18" s="145"/>
      <c r="M18" s="145"/>
      <c r="N18" s="145" t="s">
        <v>29</v>
      </c>
      <c r="O18" s="146"/>
      <c r="P18" s="146"/>
      <c r="Q18" s="147"/>
      <c r="R18" s="145" t="s">
        <v>112</v>
      </c>
      <c r="S18" s="145"/>
      <c r="T18" s="145"/>
      <c r="U18" s="145"/>
      <c r="V18" s="145"/>
      <c r="W18" s="145" t="s">
        <v>30</v>
      </c>
      <c r="X18" s="145" t="s">
        <v>113</v>
      </c>
      <c r="Y18" s="145"/>
      <c r="Z18" s="145" t="s">
        <v>31</v>
      </c>
      <c r="AA18" s="145" t="s">
        <v>122</v>
      </c>
      <c r="AB18" s="145"/>
      <c r="AC18" s="145"/>
      <c r="AD18" s="146"/>
      <c r="AE18" s="146"/>
      <c r="AF18" s="147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6"/>
      <c r="AT18" s="146"/>
      <c r="AU18" s="144"/>
      <c r="AV18" s="144"/>
      <c r="AW18" s="148"/>
      <c r="AX18" s="148"/>
      <c r="AY18" s="148"/>
      <c r="AZ18" s="144"/>
      <c r="BA18" s="144"/>
      <c r="BB18" s="144"/>
    </row>
    <row r="19" spans="1:54" ht="15" x14ac:dyDescent="0.25">
      <c r="A19" s="76" t="s">
        <v>135</v>
      </c>
      <c r="B19" s="144"/>
      <c r="C19" s="201">
        <v>0</v>
      </c>
      <c r="D19" s="201"/>
      <c r="E19" s="201"/>
      <c r="F19" s="201">
        <v>0</v>
      </c>
      <c r="G19" s="201"/>
      <c r="H19" s="201"/>
      <c r="I19" s="201"/>
      <c r="J19" s="201"/>
      <c r="K19" s="201"/>
      <c r="L19" s="201"/>
      <c r="M19" s="201"/>
      <c r="N19" s="201"/>
      <c r="O19" s="146"/>
      <c r="P19" s="199">
        <f>SUM(C19:N19)</f>
        <v>0</v>
      </c>
      <c r="Q19" s="147"/>
      <c r="R19" s="201">
        <v>0</v>
      </c>
      <c r="S19" s="201"/>
      <c r="T19" s="201"/>
      <c r="U19" s="201"/>
      <c r="V19" s="201"/>
      <c r="W19" s="201"/>
      <c r="X19" s="201">
        <v>0</v>
      </c>
      <c r="Y19" s="201"/>
      <c r="Z19" s="201"/>
      <c r="AA19" s="201">
        <v>0</v>
      </c>
      <c r="AB19" s="201"/>
      <c r="AC19" s="201"/>
      <c r="AD19" s="146"/>
      <c r="AE19" s="199">
        <f>SUM(R19:AC19)</f>
        <v>0</v>
      </c>
      <c r="AF19" s="147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146"/>
      <c r="AT19" s="199">
        <f>SUM(AG19:AR19)</f>
        <v>0</v>
      </c>
      <c r="AU19" s="144"/>
      <c r="AV19" s="144"/>
      <c r="AW19" s="173">
        <f>P19</f>
        <v>0</v>
      </c>
      <c r="AX19" s="173">
        <f>AE19</f>
        <v>0</v>
      </c>
      <c r="AY19" s="173">
        <f>AT19</f>
        <v>0</v>
      </c>
      <c r="AZ19" s="144"/>
      <c r="BA19" s="173">
        <f t="shared" ref="BA19:BA24" si="24">SUM(AW19:AY19)</f>
        <v>0</v>
      </c>
      <c r="BB19" s="172" t="e">
        <f>BA19/BA24</f>
        <v>#DIV/0!</v>
      </c>
    </row>
    <row r="20" spans="1:54" ht="15" x14ac:dyDescent="0.25">
      <c r="A20" s="76" t="s">
        <v>136</v>
      </c>
      <c r="B20" s="144"/>
      <c r="C20" s="201">
        <v>0</v>
      </c>
      <c r="D20" s="201"/>
      <c r="E20" s="201"/>
      <c r="F20" s="201">
        <v>0</v>
      </c>
      <c r="G20" s="201"/>
      <c r="H20" s="201"/>
      <c r="I20" s="201"/>
      <c r="J20" s="201"/>
      <c r="K20" s="201"/>
      <c r="L20" s="201"/>
      <c r="M20" s="201"/>
      <c r="N20" s="201"/>
      <c r="O20" s="75"/>
      <c r="P20" s="199">
        <f>SUM(C20:N20)</f>
        <v>0</v>
      </c>
      <c r="Q20" s="64"/>
      <c r="R20" s="201">
        <v>0</v>
      </c>
      <c r="S20" s="201"/>
      <c r="T20" s="201"/>
      <c r="U20" s="201"/>
      <c r="V20" s="201"/>
      <c r="W20" s="201"/>
      <c r="X20" s="201">
        <v>0</v>
      </c>
      <c r="Y20" s="201"/>
      <c r="Z20" s="201"/>
      <c r="AA20" s="201">
        <v>0</v>
      </c>
      <c r="AB20" s="201"/>
      <c r="AC20" s="201"/>
      <c r="AD20" s="75"/>
      <c r="AE20" s="199">
        <f>SUM(R20:AC20)</f>
        <v>0</v>
      </c>
      <c r="AF20" s="64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75"/>
      <c r="AT20" s="199">
        <f>SUM(AG20:AR20)</f>
        <v>0</v>
      </c>
      <c r="AU20" s="144"/>
      <c r="AV20" s="144"/>
      <c r="AW20" s="173">
        <f>P20</f>
        <v>0</v>
      </c>
      <c r="AX20" s="173">
        <f>AE20</f>
        <v>0</v>
      </c>
      <c r="AY20" s="173">
        <f>AT20</f>
        <v>0</v>
      </c>
      <c r="BA20" s="173">
        <f t="shared" si="24"/>
        <v>0</v>
      </c>
      <c r="BB20" s="151" t="e">
        <f>BA20/BA24</f>
        <v>#DIV/0!</v>
      </c>
    </row>
    <row r="21" spans="1:54" ht="15.75" thickBot="1" x14ac:dyDescent="0.3">
      <c r="A21" s="76" t="s">
        <v>157</v>
      </c>
      <c r="B21" s="144"/>
      <c r="C21" s="201">
        <v>0</v>
      </c>
      <c r="D21" s="201"/>
      <c r="E21" s="201"/>
      <c r="F21" s="201">
        <v>0</v>
      </c>
      <c r="G21" s="201"/>
      <c r="H21" s="201"/>
      <c r="I21" s="201"/>
      <c r="J21" s="201"/>
      <c r="K21" s="201"/>
      <c r="L21" s="201"/>
      <c r="M21" s="201"/>
      <c r="N21" s="201"/>
      <c r="O21" s="75"/>
      <c r="P21" s="199">
        <f>SUM(C21:N21)</f>
        <v>0</v>
      </c>
      <c r="Q21" s="64"/>
      <c r="R21" s="201">
        <v>0</v>
      </c>
      <c r="S21" s="201"/>
      <c r="T21" s="201"/>
      <c r="U21" s="201"/>
      <c r="V21" s="201"/>
      <c r="W21" s="201"/>
      <c r="X21" s="201">
        <v>0</v>
      </c>
      <c r="Y21" s="201"/>
      <c r="Z21" s="201"/>
      <c r="AA21" s="201">
        <v>0</v>
      </c>
      <c r="AB21" s="201"/>
      <c r="AC21" s="201"/>
      <c r="AD21" s="75"/>
      <c r="AE21" s="199">
        <f>SUM(R21:AC21)</f>
        <v>0</v>
      </c>
      <c r="AF21" s="64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75"/>
      <c r="AT21" s="199">
        <f>SUM(AG21:AR21)</f>
        <v>0</v>
      </c>
      <c r="AU21" s="144"/>
      <c r="AV21" s="144"/>
      <c r="AW21" s="173">
        <f>P21</f>
        <v>0</v>
      </c>
      <c r="AX21" s="173">
        <f>AE21</f>
        <v>0</v>
      </c>
      <c r="AY21" s="173">
        <f>AT21</f>
        <v>0</v>
      </c>
      <c r="BA21" s="173">
        <f t="shared" ref="BA21" si="25">SUM(AW21:AY21)</f>
        <v>0</v>
      </c>
      <c r="BB21" s="151" t="e">
        <f>BA21/BA25</f>
        <v>#DIV/0!</v>
      </c>
    </row>
    <row r="22" spans="1:54" ht="15" thickBot="1" x14ac:dyDescent="0.25">
      <c r="A22" s="156" t="s">
        <v>114</v>
      </c>
      <c r="C22" s="202">
        <f>SUM(C19:C21)</f>
        <v>0</v>
      </c>
      <c r="D22" s="202"/>
      <c r="E22" s="202"/>
      <c r="F22" s="202">
        <f t="shared" ref="F22" si="26">SUM(F19:F21)</f>
        <v>0</v>
      </c>
      <c r="G22" s="202"/>
      <c r="H22" s="202"/>
      <c r="I22" s="202"/>
      <c r="J22" s="202"/>
      <c r="K22" s="202"/>
      <c r="L22" s="202"/>
      <c r="M22" s="202"/>
      <c r="N22" s="202"/>
      <c r="O22" s="168"/>
      <c r="P22" s="200">
        <f t="shared" ref="P22:P24" si="27">SUM(C22:N22)</f>
        <v>0</v>
      </c>
      <c r="Q22" s="64"/>
      <c r="R22" s="202">
        <f>SUM(R19:R21)</f>
        <v>0</v>
      </c>
      <c r="S22" s="203"/>
      <c r="T22" s="203"/>
      <c r="U22" s="203"/>
      <c r="V22" s="203"/>
      <c r="W22" s="203"/>
      <c r="X22" s="203">
        <f>SUM(X19:X21)</f>
        <v>0</v>
      </c>
      <c r="Y22" s="203"/>
      <c r="Z22" s="203"/>
      <c r="AA22" s="203">
        <f>SUM(AA19:AA21)</f>
        <v>0</v>
      </c>
      <c r="AB22" s="203"/>
      <c r="AC22" s="204"/>
      <c r="AD22" s="168"/>
      <c r="AE22" s="200">
        <f t="shared" ref="AE22:AE24" si="28">SUM(R22:AC22)</f>
        <v>0</v>
      </c>
      <c r="AF22" s="64"/>
      <c r="AG22" s="202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4"/>
      <c r="AS22" s="168"/>
      <c r="AT22" s="200">
        <f t="shared" ref="AT22:AT24" si="29">SUM(AG22:AR22)</f>
        <v>0</v>
      </c>
      <c r="AW22" s="158">
        <f t="shared" ref="AW22:AW24" si="30">P22</f>
        <v>0</v>
      </c>
      <c r="AX22" s="159">
        <f t="shared" ref="AX22:AX24" si="31">AE22</f>
        <v>0</v>
      </c>
      <c r="AY22" s="160">
        <f t="shared" ref="AY22:AY24" si="32">AT22</f>
        <v>0</v>
      </c>
      <c r="BA22" s="160">
        <f t="shared" si="24"/>
        <v>0</v>
      </c>
      <c r="BB22" s="172" t="e">
        <f>BA22/BA24</f>
        <v>#DIV/0!</v>
      </c>
    </row>
    <row r="23" spans="1:54" ht="15" thickBot="1" x14ac:dyDescent="0.25">
      <c r="A23" s="76" t="s">
        <v>158</v>
      </c>
      <c r="C23" s="171">
        <v>0</v>
      </c>
      <c r="D23" s="171"/>
      <c r="E23" s="171"/>
      <c r="F23" s="171">
        <v>0</v>
      </c>
      <c r="G23" s="171"/>
      <c r="H23" s="171"/>
      <c r="I23" s="171"/>
      <c r="J23" s="171"/>
      <c r="K23" s="171"/>
      <c r="L23" s="171"/>
      <c r="M23" s="171"/>
      <c r="N23" s="171"/>
      <c r="O23" s="75"/>
      <c r="P23" s="199">
        <f t="shared" si="27"/>
        <v>0</v>
      </c>
      <c r="Q23" s="64"/>
      <c r="R23" s="171">
        <v>0</v>
      </c>
      <c r="S23" s="171"/>
      <c r="T23" s="171"/>
      <c r="U23" s="171"/>
      <c r="V23" s="171"/>
      <c r="W23" s="171"/>
      <c r="X23" s="171">
        <v>0</v>
      </c>
      <c r="Y23" s="171"/>
      <c r="Z23" s="171"/>
      <c r="AA23" s="171">
        <v>0</v>
      </c>
      <c r="AB23" s="171"/>
      <c r="AC23" s="171"/>
      <c r="AD23" s="75"/>
      <c r="AE23" s="199">
        <f t="shared" si="28"/>
        <v>0</v>
      </c>
      <c r="AF23" s="64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75"/>
      <c r="AT23" s="199">
        <f t="shared" si="29"/>
        <v>0</v>
      </c>
      <c r="AW23" s="167">
        <f t="shared" si="30"/>
        <v>0</v>
      </c>
      <c r="AX23" s="167">
        <f t="shared" si="31"/>
        <v>0</v>
      </c>
      <c r="AY23" s="167">
        <f t="shared" si="32"/>
        <v>0</v>
      </c>
      <c r="BA23" s="167">
        <f t="shared" si="24"/>
        <v>0</v>
      </c>
      <c r="BB23" s="149" t="e">
        <f>BA23/BA24</f>
        <v>#DIV/0!</v>
      </c>
    </row>
    <row r="24" spans="1:54" ht="15" thickBot="1" x14ac:dyDescent="0.25">
      <c r="A24" s="156" t="s">
        <v>67</v>
      </c>
      <c r="C24" s="202">
        <f>C22+C23</f>
        <v>0</v>
      </c>
      <c r="D24" s="202"/>
      <c r="E24" s="202"/>
      <c r="F24" s="202">
        <f t="shared" ref="F24" si="33">F22+F23</f>
        <v>0</v>
      </c>
      <c r="G24" s="202"/>
      <c r="H24" s="202"/>
      <c r="I24" s="202"/>
      <c r="J24" s="202"/>
      <c r="K24" s="202"/>
      <c r="L24" s="202"/>
      <c r="M24" s="202"/>
      <c r="N24" s="202"/>
      <c r="O24" s="168"/>
      <c r="P24" s="200">
        <f t="shared" si="27"/>
        <v>0</v>
      </c>
      <c r="Q24" s="64"/>
      <c r="R24" s="202">
        <f>R22+R23</f>
        <v>0</v>
      </c>
      <c r="S24" s="203"/>
      <c r="T24" s="203"/>
      <c r="U24" s="203"/>
      <c r="V24" s="203"/>
      <c r="W24" s="203"/>
      <c r="X24" s="203">
        <f>X22+X23</f>
        <v>0</v>
      </c>
      <c r="Y24" s="203"/>
      <c r="Z24" s="203"/>
      <c r="AA24" s="203">
        <f>AA22+AA23</f>
        <v>0</v>
      </c>
      <c r="AB24" s="203"/>
      <c r="AC24" s="204"/>
      <c r="AD24" s="168"/>
      <c r="AE24" s="200">
        <f t="shared" si="28"/>
        <v>0</v>
      </c>
      <c r="AF24" s="64"/>
      <c r="AG24" s="202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4"/>
      <c r="AS24" s="168"/>
      <c r="AT24" s="200">
        <f t="shared" si="29"/>
        <v>0</v>
      </c>
      <c r="AW24" s="158">
        <f t="shared" si="30"/>
        <v>0</v>
      </c>
      <c r="AX24" s="159">
        <f t="shared" si="31"/>
        <v>0</v>
      </c>
      <c r="AY24" s="160">
        <f t="shared" si="32"/>
        <v>0</v>
      </c>
      <c r="BA24" s="160">
        <f t="shared" si="24"/>
        <v>0</v>
      </c>
      <c r="BB24" s="149">
        <v>1</v>
      </c>
    </row>
    <row r="26" spans="1:54" x14ac:dyDescent="0.2">
      <c r="A26" s="152" t="s">
        <v>38</v>
      </c>
    </row>
    <row r="27" spans="1:54" x14ac:dyDescent="0.2">
      <c r="A27" s="153" t="s">
        <v>115</v>
      </c>
      <c r="H27" s="153" t="s">
        <v>154</v>
      </c>
      <c r="I27" s="145" t="s">
        <v>28</v>
      </c>
      <c r="J27" s="145" t="s">
        <v>111</v>
      </c>
      <c r="K27" s="145"/>
    </row>
    <row r="28" spans="1:54" x14ac:dyDescent="0.2">
      <c r="A28" s="153" t="s">
        <v>155</v>
      </c>
      <c r="I28" s="145"/>
      <c r="J28" s="169">
        <v>50000</v>
      </c>
      <c r="K28" s="145"/>
    </row>
    <row r="29" spans="1:54" ht="15" thickBot="1" x14ac:dyDescent="0.25">
      <c r="I29" s="169"/>
      <c r="J29" s="169">
        <v>50000</v>
      </c>
      <c r="K29" s="169"/>
    </row>
    <row r="30" spans="1:54" ht="15" thickBot="1" x14ac:dyDescent="0.25">
      <c r="I30" s="170"/>
      <c r="J30" s="170">
        <v>100000</v>
      </c>
      <c r="K30" s="170"/>
    </row>
    <row r="31" spans="1:54" ht="15" thickBot="1" x14ac:dyDescent="0.25">
      <c r="I31" s="171"/>
      <c r="J31" s="171">
        <v>20000</v>
      </c>
      <c r="K31" s="171"/>
    </row>
    <row r="32" spans="1:54" ht="15" thickBot="1" x14ac:dyDescent="0.25">
      <c r="I32" s="170"/>
      <c r="J32" s="170">
        <v>120000</v>
      </c>
      <c r="K32" s="170"/>
    </row>
    <row r="34" spans="1:1" x14ac:dyDescent="0.2">
      <c r="A34" s="82" t="s">
        <v>156</v>
      </c>
    </row>
    <row r="35" spans="1:1" x14ac:dyDescent="0.2">
      <c r="A35" s="82" t="s">
        <v>118</v>
      </c>
    </row>
    <row r="36" spans="1:1" x14ac:dyDescent="0.2">
      <c r="A36" s="82" t="s">
        <v>121</v>
      </c>
    </row>
    <row r="38" spans="1:1" x14ac:dyDescent="0.2">
      <c r="A38" s="153" t="s">
        <v>39</v>
      </c>
    </row>
  </sheetData>
  <dataValidations count="2">
    <dataValidation type="whole" allowBlank="1" showInputMessage="1" showErrorMessage="1" sqref="C6:N15 AG19:AR24 R6:AC15 R19:AC24 AG6:AR15 C19:N24">
      <formula1>0</formula1>
      <formula2>1000000</formula2>
    </dataValidation>
    <dataValidation type="whole" allowBlank="1" showInputMessage="1" showErrorMessage="1" sqref="P6:P15 P19:P24 AE6:AE15 AE19:AE24 AT6:AT15 AT19:AT24">
      <formula1>0</formula1>
      <formula2>5000000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63" fitToWidth="4" orientation="landscape" r:id="rId1"/>
  <headerFooter>
    <oddHeader>&amp;L&amp;14Helmholtz Validierungsfonds&amp;C&amp;"Arial,Fett"&amp;14Finanzplanung Haushaltsjahre</oddHeader>
  </headerFooter>
  <colBreaks count="3" manualBreakCount="3">
    <brk id="17" max="24" man="1"/>
    <brk id="32" max="24" man="1"/>
    <brk id="46" max="24" man="1"/>
  </colBreaks>
  <ignoredErrors>
    <ignoredError sqref="C13:N13 R13:AC13 AG13:AR13" formulaRange="1"/>
    <ignoredError sqref="AE6:AE12 AT6:AT12 AW6:AZ12 AZ13 BA6:BA12 P6:P12 P14:P15 C22 C24 F22 F24 R22 R24 X22 X24 AA22 AA24" unlockedFormula="1"/>
    <ignoredError sqref="AE13 AT13 AW13:AY13 P13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/>
  </sheetViews>
  <sheetFormatPr baseColWidth="10" defaultRowHeight="14.25" x14ac:dyDescent="0.2"/>
  <cols>
    <col min="1" max="1" width="31.75" bestFit="1" customWidth="1"/>
    <col min="2" max="2" width="13.125" bestFit="1" customWidth="1"/>
    <col min="3" max="3" width="35.875" customWidth="1"/>
    <col min="4" max="4" width="19.5" customWidth="1"/>
    <col min="5" max="5" width="12.75" bestFit="1" customWidth="1"/>
    <col min="6" max="6" width="52" customWidth="1"/>
  </cols>
  <sheetData>
    <row r="1" spans="1:6" ht="15.75" x14ac:dyDescent="0.25">
      <c r="A1" s="60" t="str">
        <f>Deckblatt!A1</f>
        <v>Projektkurztitel</v>
      </c>
      <c r="B1" s="11" t="str">
        <f>Deckblatt!B1</f>
        <v>KA-TVP-Projekt-Nr.</v>
      </c>
    </row>
    <row r="2" spans="1:6" x14ac:dyDescent="0.2">
      <c r="A2" s="13">
        <f>Deckblatt!A3</f>
        <v>44805</v>
      </c>
      <c r="B2" s="13" t="str">
        <f>Deckblatt!B3</f>
        <v>Stand: 01.09.2022</v>
      </c>
    </row>
    <row r="4" spans="1:6" ht="45" x14ac:dyDescent="0.2">
      <c r="A4" s="79" t="s">
        <v>58</v>
      </c>
      <c r="B4" s="88" t="s">
        <v>68</v>
      </c>
      <c r="C4" s="79" t="s">
        <v>99</v>
      </c>
      <c r="D4" s="79" t="s">
        <v>57</v>
      </c>
      <c r="E4" s="79" t="s">
        <v>61</v>
      </c>
      <c r="F4" s="79" t="s">
        <v>69</v>
      </c>
    </row>
    <row r="5" spans="1:6" ht="39.75" customHeight="1" x14ac:dyDescent="0.2">
      <c r="A5" s="112"/>
      <c r="B5" s="113"/>
      <c r="C5" s="114"/>
      <c r="D5" s="115"/>
      <c r="E5" s="116"/>
      <c r="F5" s="114"/>
    </row>
    <row r="6" spans="1:6" ht="39.75" customHeight="1" x14ac:dyDescent="0.2">
      <c r="A6" s="112"/>
      <c r="B6" s="113"/>
      <c r="C6" s="114"/>
      <c r="D6" s="115"/>
      <c r="E6" s="116"/>
      <c r="F6" s="114"/>
    </row>
    <row r="7" spans="1:6" ht="39.75" customHeight="1" x14ac:dyDescent="0.2">
      <c r="A7" s="112"/>
      <c r="B7" s="113"/>
      <c r="C7" s="114"/>
      <c r="D7" s="115"/>
      <c r="E7" s="116"/>
      <c r="F7" s="114"/>
    </row>
    <row r="8" spans="1:6" ht="39.75" customHeight="1" x14ac:dyDescent="0.2">
      <c r="A8" s="112"/>
      <c r="B8" s="113"/>
      <c r="C8" s="114"/>
      <c r="D8" s="115"/>
      <c r="E8" s="116"/>
      <c r="F8" s="114"/>
    </row>
    <row r="9" spans="1:6" ht="39.75" customHeight="1" x14ac:dyDescent="0.2">
      <c r="A9" s="112"/>
      <c r="B9" s="113"/>
      <c r="C9" s="114"/>
      <c r="D9" s="115"/>
      <c r="E9" s="116"/>
      <c r="F9" s="114"/>
    </row>
    <row r="10" spans="1:6" ht="39.75" customHeight="1" x14ac:dyDescent="0.2">
      <c r="A10" s="112"/>
      <c r="B10" s="113"/>
      <c r="C10" s="114"/>
      <c r="D10" s="115"/>
      <c r="E10" s="116"/>
      <c r="F10" s="114"/>
    </row>
    <row r="11" spans="1:6" ht="39.75" customHeight="1" x14ac:dyDescent="0.2">
      <c r="A11" s="112"/>
      <c r="B11" s="113"/>
      <c r="C11" s="114"/>
      <c r="D11" s="115"/>
      <c r="E11" s="116"/>
      <c r="F11" s="114"/>
    </row>
    <row r="12" spans="1:6" ht="39.75" customHeight="1" x14ac:dyDescent="0.2">
      <c r="A12" s="112"/>
      <c r="B12" s="113"/>
      <c r="C12" s="114"/>
      <c r="D12" s="115"/>
      <c r="E12" s="116"/>
      <c r="F12" s="114"/>
    </row>
    <row r="13" spans="1:6" ht="39.75" customHeight="1" x14ac:dyDescent="0.2">
      <c r="A13" s="112"/>
      <c r="B13" s="113"/>
      <c r="C13" s="114"/>
      <c r="D13" s="115"/>
      <c r="E13" s="116"/>
      <c r="F13" s="114"/>
    </row>
    <row r="14" spans="1:6" ht="39.75" customHeight="1" x14ac:dyDescent="0.2">
      <c r="A14" s="112"/>
      <c r="B14" s="113"/>
      <c r="C14" s="114"/>
      <c r="D14" s="115"/>
      <c r="E14" s="116"/>
      <c r="F14" s="114"/>
    </row>
    <row r="15" spans="1:6" ht="15" x14ac:dyDescent="0.25">
      <c r="C15" s="52" t="s">
        <v>36</v>
      </c>
      <c r="D15" s="67">
        <f>SUM(D5:D14)</f>
        <v>0</v>
      </c>
      <c r="E15" s="50"/>
    </row>
    <row r="16" spans="1:6" x14ac:dyDescent="0.2">
      <c r="A16" s="152" t="s">
        <v>38</v>
      </c>
    </row>
    <row r="17" spans="1:1" x14ac:dyDescent="0.2">
      <c r="A17" s="15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&amp;L&amp;14Helmholtz Validierungsfonds&amp;C&amp;"Arial,Fett"&amp;14Investitionen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C8" sqref="C8"/>
    </sheetView>
  </sheetViews>
  <sheetFormatPr baseColWidth="10" defaultColWidth="12.25" defaultRowHeight="14.25" x14ac:dyDescent="0.2"/>
  <cols>
    <col min="1" max="1" width="31.75" bestFit="1" customWidth="1"/>
    <col min="2" max="2" width="33.125" customWidth="1"/>
    <col min="3" max="3" width="54.5" customWidth="1"/>
    <col min="4" max="4" width="12.625" bestFit="1" customWidth="1"/>
    <col min="5" max="5" width="16.75" bestFit="1" customWidth="1"/>
    <col min="6" max="6" width="56.625" customWidth="1"/>
    <col min="7" max="248" width="11" customWidth="1"/>
    <col min="249" max="249" width="13.25" customWidth="1"/>
    <col min="250" max="250" width="11" customWidth="1"/>
    <col min="251" max="251" width="16.75" bestFit="1" customWidth="1"/>
    <col min="252" max="252" width="16.625" customWidth="1"/>
    <col min="253" max="253" width="14.125" customWidth="1"/>
    <col min="254" max="254" width="14.375" customWidth="1"/>
    <col min="255" max="255" width="15" customWidth="1"/>
  </cols>
  <sheetData>
    <row r="1" spans="1:6" ht="15.75" x14ac:dyDescent="0.25">
      <c r="A1" s="60" t="str">
        <f>Deckblatt!A1</f>
        <v>Projektkurztitel</v>
      </c>
      <c r="B1" s="11" t="str">
        <f>Deckblatt!B1</f>
        <v>KA-TVP-Projekt-Nr.</v>
      </c>
    </row>
    <row r="2" spans="1:6" x14ac:dyDescent="0.2">
      <c r="A2" s="13">
        <f>Deckblatt!A3</f>
        <v>44805</v>
      </c>
      <c r="B2" s="13" t="str">
        <f>Deckblatt!B3</f>
        <v>Stand: 01.09.2022</v>
      </c>
    </row>
    <row r="4" spans="1:6" s="49" customFormat="1" ht="45" x14ac:dyDescent="0.2">
      <c r="A4" s="79" t="s">
        <v>58</v>
      </c>
      <c r="B4" s="79" t="s">
        <v>55</v>
      </c>
      <c r="C4" s="79" t="s">
        <v>56</v>
      </c>
      <c r="D4" s="79" t="s">
        <v>61</v>
      </c>
      <c r="E4" s="79" t="s">
        <v>57</v>
      </c>
      <c r="F4" s="79" t="s">
        <v>60</v>
      </c>
    </row>
    <row r="5" spans="1:6" s="55" customFormat="1" ht="39.950000000000003" customHeight="1" x14ac:dyDescent="0.2">
      <c r="A5" s="58" t="s">
        <v>160</v>
      </c>
      <c r="B5" s="131" t="s">
        <v>159</v>
      </c>
      <c r="C5" s="122" t="s">
        <v>176</v>
      </c>
      <c r="D5" s="119"/>
      <c r="E5" s="120"/>
      <c r="F5" s="120" t="s">
        <v>96</v>
      </c>
    </row>
    <row r="6" spans="1:6" s="55" customFormat="1" ht="39.950000000000003" customHeight="1" x14ac:dyDescent="0.2">
      <c r="A6" s="58"/>
      <c r="B6" s="117"/>
      <c r="C6" s="118"/>
      <c r="D6" s="119"/>
      <c r="E6" s="120"/>
      <c r="F6" s="121"/>
    </row>
    <row r="7" spans="1:6" s="55" customFormat="1" ht="39.950000000000003" customHeight="1" x14ac:dyDescent="0.2">
      <c r="A7" s="58"/>
      <c r="B7" s="117"/>
      <c r="C7" s="118"/>
      <c r="D7" s="119"/>
      <c r="E7" s="120"/>
      <c r="F7" s="121"/>
    </row>
    <row r="8" spans="1:6" s="55" customFormat="1" ht="39.950000000000003" customHeight="1" x14ac:dyDescent="0.2">
      <c r="A8" s="58"/>
      <c r="B8" s="117"/>
      <c r="C8" s="118"/>
      <c r="D8" s="119"/>
      <c r="E8" s="120"/>
      <c r="F8" s="121"/>
    </row>
    <row r="9" spans="1:6" s="55" customFormat="1" ht="39.950000000000003" customHeight="1" x14ac:dyDescent="0.2">
      <c r="A9" s="58"/>
      <c r="B9" s="117"/>
      <c r="C9" s="118"/>
      <c r="D9" s="119"/>
      <c r="E9" s="120"/>
      <c r="F9" s="121"/>
    </row>
    <row r="10" spans="1:6" s="55" customFormat="1" ht="39.950000000000003" customHeight="1" x14ac:dyDescent="0.2">
      <c r="A10" s="58"/>
      <c r="B10" s="117"/>
      <c r="C10" s="118"/>
      <c r="D10" s="119"/>
      <c r="E10" s="120"/>
      <c r="F10" s="121"/>
    </row>
    <row r="11" spans="1:6" s="55" customFormat="1" ht="39.950000000000003" customHeight="1" x14ac:dyDescent="0.2">
      <c r="A11" s="58"/>
      <c r="B11" s="117"/>
      <c r="C11" s="118"/>
      <c r="D11" s="119"/>
      <c r="E11" s="120"/>
      <c r="F11" s="121"/>
    </row>
    <row r="12" spans="1:6" s="55" customFormat="1" ht="39.950000000000003" customHeight="1" x14ac:dyDescent="0.2">
      <c r="A12" s="58"/>
      <c r="B12" s="117"/>
      <c r="C12" s="118"/>
      <c r="D12" s="119"/>
      <c r="E12" s="120"/>
      <c r="F12" s="121"/>
    </row>
    <row r="13" spans="1:6" s="55" customFormat="1" ht="39.950000000000003" customHeight="1" x14ac:dyDescent="0.2">
      <c r="A13" s="58"/>
      <c r="B13" s="117"/>
      <c r="C13" s="118"/>
      <c r="D13" s="119"/>
      <c r="E13" s="120"/>
      <c r="F13" s="121"/>
    </row>
    <row r="14" spans="1:6" s="55" customFormat="1" ht="39.950000000000003" customHeight="1" x14ac:dyDescent="0.2">
      <c r="A14" s="58"/>
      <c r="B14" s="117"/>
      <c r="C14" s="118"/>
      <c r="D14" s="119"/>
      <c r="E14" s="120"/>
      <c r="F14" s="121"/>
    </row>
    <row r="15" spans="1:6" ht="15" x14ac:dyDescent="0.25">
      <c r="C15" s="8"/>
      <c r="D15" s="52" t="s">
        <v>36</v>
      </c>
      <c r="E15" s="50">
        <f>SUM(E5:E14)</f>
        <v>0</v>
      </c>
    </row>
    <row r="16" spans="1:6" x14ac:dyDescent="0.2">
      <c r="A16" s="152" t="s">
        <v>38</v>
      </c>
    </row>
    <row r="17" spans="1:1" x14ac:dyDescent="0.2">
      <c r="A17" s="153" t="s">
        <v>39</v>
      </c>
    </row>
  </sheetData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&amp;L&amp;14Helmholtz Validierungsfonds&amp;C&amp;"Arial,Fett"&amp;14Leistungen Dritter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Arbeitsplan</vt:lpstr>
      <vt:lpstr>Beispiel Arbeitsplan</vt:lpstr>
      <vt:lpstr>Arbeitspakete Beschreibung</vt:lpstr>
      <vt:lpstr>Meilensteine Beschreibung</vt:lpstr>
      <vt:lpstr>FP Arbeitspakete</vt:lpstr>
      <vt:lpstr>FP Haushaltsjahre</vt:lpstr>
      <vt:lpstr>Gerätekosten</vt:lpstr>
      <vt:lpstr>Leistungen Dritter</vt:lpstr>
      <vt:lpstr>'Arbeitspakete Beschreibung'!Druckbereich</vt:lpstr>
      <vt:lpstr>Arbeitsplan!Druckbereich</vt:lpstr>
      <vt:lpstr>Deckblatt!Druckbereich</vt:lpstr>
      <vt:lpstr>'FP Arbeitspakete'!Druckbereich</vt:lpstr>
      <vt:lpstr>'FP Haushaltsjahre'!Druckbereich</vt:lpstr>
      <vt:lpstr>'Leistungen Dritter'!Druckbereich</vt:lpstr>
      <vt:lpstr>'FP Haushaltsjahre'!Drucktitel</vt:lpstr>
    </vt:vector>
  </TitlesOfParts>
  <Company>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Burkhardt</dc:creator>
  <cp:lastModifiedBy>Schulze, Andreas</cp:lastModifiedBy>
  <cp:lastPrinted>2011-12-14T12:34:06Z</cp:lastPrinted>
  <dcterms:created xsi:type="dcterms:W3CDTF">2011-04-05T13:58:37Z</dcterms:created>
  <dcterms:modified xsi:type="dcterms:W3CDTF">2022-11-04T11:03:23Z</dcterms:modified>
</cp:coreProperties>
</file>